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4000" windowHeight="9135" firstSheet="4" activeTab="6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</sheets>
  <calcPr calcId="152511"/>
</workbook>
</file>

<file path=xl/calcChain.xml><?xml version="1.0" encoding="utf-8"?>
<calcChain xmlns="http://schemas.openxmlformats.org/spreadsheetml/2006/main">
  <c r="F45" i="7" l="1"/>
  <c r="E45" i="7"/>
  <c r="D45" i="7"/>
  <c r="L26" i="7"/>
  <c r="I26" i="7"/>
  <c r="F26" i="7"/>
  <c r="G287" i="6"/>
  <c r="G288" i="6" s="1"/>
  <c r="E287" i="6"/>
  <c r="G276" i="6"/>
  <c r="G275" i="6"/>
  <c r="E275" i="6"/>
  <c r="G263" i="6"/>
  <c r="G264" i="6" s="1"/>
  <c r="E263" i="6"/>
  <c r="G252" i="6"/>
  <c r="G251" i="6"/>
  <c r="E251" i="6"/>
  <c r="G239" i="6"/>
  <c r="G240" i="6" s="1"/>
  <c r="E239" i="6"/>
  <c r="G228" i="6"/>
  <c r="G227" i="6"/>
  <c r="E227" i="6"/>
  <c r="G215" i="6"/>
  <c r="G216" i="6" s="1"/>
  <c r="E215" i="6"/>
  <c r="G204" i="6"/>
  <c r="G203" i="6"/>
  <c r="E203" i="6"/>
  <c r="G191" i="6"/>
  <c r="G192" i="6" s="1"/>
  <c r="E191" i="6"/>
  <c r="G180" i="6"/>
  <c r="G179" i="6"/>
  <c r="E179" i="6"/>
  <c r="G167" i="6"/>
  <c r="G168" i="6" s="1"/>
  <c r="E167" i="6"/>
  <c r="G156" i="6"/>
  <c r="G155" i="6"/>
  <c r="E155" i="6"/>
  <c r="G143" i="6"/>
  <c r="G144" i="6" s="1"/>
  <c r="E143" i="6"/>
  <c r="G132" i="6"/>
  <c r="G131" i="6"/>
  <c r="E131" i="6"/>
  <c r="G119" i="6"/>
  <c r="G120" i="6" s="1"/>
  <c r="E119" i="6"/>
  <c r="G108" i="6"/>
  <c r="G107" i="6"/>
  <c r="E107" i="6"/>
  <c r="G95" i="6"/>
  <c r="G96" i="6" s="1"/>
  <c r="E95" i="6"/>
  <c r="G84" i="6"/>
  <c r="G83" i="6"/>
  <c r="E83" i="6"/>
  <c r="G71" i="6"/>
  <c r="G72" i="6" s="1"/>
  <c r="E71" i="6"/>
  <c r="G60" i="6"/>
  <c r="G59" i="6"/>
  <c r="E59" i="6"/>
  <c r="G47" i="6"/>
  <c r="G48" i="6" s="1"/>
  <c r="E47" i="6"/>
  <c r="G36" i="6"/>
  <c r="G35" i="6"/>
  <c r="E35" i="6"/>
  <c r="G23" i="6"/>
  <c r="G24" i="6" s="1"/>
  <c r="E23" i="6"/>
  <c r="G12" i="6"/>
  <c r="G11" i="6"/>
  <c r="E11" i="6"/>
  <c r="G225" i="5"/>
  <c r="G213" i="5"/>
  <c r="G202" i="5"/>
  <c r="G191" i="5"/>
  <c r="G179" i="5"/>
  <c r="G168" i="5"/>
  <c r="G157" i="5"/>
  <c r="G145" i="5"/>
  <c r="G134" i="5"/>
  <c r="G96" i="5"/>
  <c r="G84" i="5"/>
  <c r="G72" i="5"/>
  <c r="G33" i="5"/>
  <c r="G22" i="5"/>
  <c r="G11" i="5"/>
  <c r="J54" i="4"/>
  <c r="D54" i="4"/>
  <c r="J36" i="4"/>
  <c r="D36" i="4"/>
  <c r="J18" i="4"/>
  <c r="D18" i="4"/>
</calcChain>
</file>

<file path=xl/sharedStrings.xml><?xml version="1.0" encoding="utf-8"?>
<sst xmlns="http://schemas.openxmlformats.org/spreadsheetml/2006/main" count="1883" uniqueCount="416">
  <si>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</si>
  <si>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</si>
  <si>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</si>
  <si>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Тимохина Нина Васильевна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</si>
  <si>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</si>
  <si>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</si>
  <si>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</si>
  <si>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20.12.2022 16:39:00 по: 14.03.2024 16:39:00</t>
  </si>
  <si>
    <t>Н.В. Тимохина</t>
  </si>
  <si>
    <t>Серийный номер: C90C934CB390B9AFD2A3E214FB791785B69EEA57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</si>
  <si>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</si>
  <si>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</si>
  <si>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</si>
  <si>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</si>
  <si>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29.12.2023 14:48:21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</si>
  <si>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</si>
  <si>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</si>
  <si>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</si>
  <si>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</si>
  <si>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</si>
  <si>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</si>
  <si>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</si>
  <si>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29.12.2023</t>
  </si>
  <si>
    <t>Учреждение:</t>
  </si>
  <si>
    <t>ОГБОУ "Елатомская школа-интернат для детей-сирот"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</si>
  <si>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</si>
  <si>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</si>
  <si>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</si>
  <si>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</si>
  <si>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</si>
  <si>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</si>
  <si>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</t>
  </si>
  <si>
    <t>612Х3078</t>
  </si>
  <si>
    <t>ИНН</t>
  </si>
  <si>
    <t>6204003561</t>
  </si>
  <si>
    <t>КПП</t>
  </si>
  <si>
    <t>620401001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</si>
  <si>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</si>
  <si>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</si>
  <si>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</si>
  <si>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</si>
  <si>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</si>
  <si>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</si>
  <si>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</si>
  <si>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</si>
  <si>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</si>
  <si>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</si>
  <si>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</si>
  <si>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</si>
  <si>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</si>
  <si>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</si>
  <si>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</si>
  <si>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</si>
  <si>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</si>
  <si>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</si>
  <si>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</si>
  <si>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</si>
  <si>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</si>
  <si>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</si>
  <si>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</si>
  <si>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</si>
  <si>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</si>
  <si>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</si>
  <si>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</si>
  <si>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</si>
  <si>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</si>
  <si>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</si>
  <si>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</si>
  <si>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</si>
  <si>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</si>
  <si>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</si>
  <si>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</si>
  <si>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</si>
  <si>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</si>
  <si>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</si>
  <si>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</si>
  <si>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</si>
  <si>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</si>
  <si>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</si>
  <si>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</si>
  <si>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</si>
  <si>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</si>
  <si>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</si>
  <si>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</si>
  <si>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</si>
  <si>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</si>
  <si>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</si>
  <si>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</si>
  <si>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</si>
  <si>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</si>
  <si>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</si>
  <si>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</si>
  <si>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</si>
  <si>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</si>
  <si>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</si>
  <si>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</si>
  <si>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</si>
  <si>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</si>
  <si>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</si>
  <si>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</si>
  <si>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</si>
  <si>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</si>
  <si>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</si>
  <si>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</si>
  <si>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</si>
  <si>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</si>
  <si>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</si>
  <si>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</si>
  <si>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</si>
  <si>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</si>
  <si>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</si>
  <si>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</si>
  <si>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</si>
  <si>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</si>
  <si>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</si>
  <si>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</si>
  <si>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</si>
  <si>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</si>
  <si>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</si>
  <si>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</si>
  <si>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</si>
  <si>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</si>
  <si>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</si>
  <si>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</si>
  <si>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</si>
  <si>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</si>
  <si>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</si>
  <si>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</si>
  <si>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</si>
  <si>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</si>
  <si>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</si>
  <si>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</si>
  <si>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</si>
  <si>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</si>
  <si>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</si>
  <si>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</si>
  <si>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</si>
  <si>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</si>
  <si>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</si>
  <si>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</si>
  <si>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</si>
  <si>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</si>
  <si>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</si>
  <si>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</si>
  <si>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</si>
  <si>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</si>
  <si>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</si>
  <si>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</si>
  <si>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</si>
  <si>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</si>
  <si>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</si>
  <si>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</si>
  <si>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</si>
  <si>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</si>
  <si>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</si>
  <si>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</si>
  <si>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</si>
  <si>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</si>
  <si>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</si>
  <si>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</si>
  <si>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</si>
  <si>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</si>
  <si>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</si>
  <si>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</si>
  <si>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</si>
  <si>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</si>
  <si>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</si>
  <si>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</si>
  <si>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</si>
  <si>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</si>
  <si>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</si>
  <si>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</si>
  <si>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</si>
  <si>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</si>
  <si>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</si>
  <si>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</si>
  <si>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</si>
  <si>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</si>
  <si>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</si>
  <si>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</si>
  <si>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</si>
  <si>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</si>
  <si>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</si>
  <si>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</si>
  <si>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</si>
  <si>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</si>
  <si>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</si>
  <si>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</si>
  <si>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</si>
  <si>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</si>
  <si>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</si>
  <si>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</si>
  <si>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</si>
  <si>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</si>
  <si>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</si>
  <si>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</si>
  <si>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</si>
  <si>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</si>
  <si>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</si>
  <si>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</si>
  <si>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</si>
  <si>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</si>
  <si>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</si>
  <si>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</si>
  <si>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</si>
  <si>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</si>
  <si>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</si>
  <si>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</si>
  <si>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</si>
  <si>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</si>
  <si>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</si>
  <si>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</si>
  <si>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</si>
  <si>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</si>
  <si>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</si>
  <si>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</si>
  <si>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</si>
  <si>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</si>
  <si>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</si>
  <si>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</si>
  <si>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</si>
  <si>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</si>
  <si>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</si>
  <si>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</si>
  <si>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</si>
  <si>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</si>
  <si>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</si>
  <si>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</si>
  <si>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</si>
  <si>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</si>
  <si>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</si>
  <si>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</si>
  <si>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</si>
  <si>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</si>
  <si>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</si>
  <si>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</si>
  <si>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</si>
  <si>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</si>
  <si>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</si>
  <si>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</si>
  <si>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</si>
  <si>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</si>
  <si>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</si>
  <si>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</si>
  <si>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</si>
  <si>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</si>
  <si>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</si>
  <si>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</si>
  <si>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</si>
  <si>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</si>
  <si>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</si>
  <si>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</si>
  <si>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</si>
  <si>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</si>
  <si>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</si>
  <si>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</si>
  <si>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</si>
  <si>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</si>
  <si>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</si>
  <si>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</si>
  <si>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</si>
  <si>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</si>
  <si>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</si>
  <si>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</si>
  <si>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</si>
  <si>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</si>
  <si>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</si>
  <si>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</si>
  <si>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</si>
  <si>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</si>
  <si>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</si>
  <si>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</si>
  <si>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</si>
  <si>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</si>
  <si>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</si>
  <si>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</si>
  <si>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</si>
  <si>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</si>
  <si>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</si>
  <si>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</si>
  <si>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</si>
  <si>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</si>
  <si>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</si>
  <si>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</si>
  <si>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</si>
  <si>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</si>
  <si>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</si>
  <si>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</si>
  <si>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</si>
  <si>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</si>
  <si>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</si>
  <si>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</si>
  <si>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</si>
  <si>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</si>
  <si>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</si>
  <si>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</si>
  <si>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</si>
  <si>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</si>
  <si>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</si>
  <si>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</si>
  <si>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29.12.2023 14:58:17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</si>
  <si>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</si>
  <si>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</si>
  <si>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</si>
  <si>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</si>
  <si>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</si>
  <si>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</si>
  <si>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</si>
  <si>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</si>
  <si>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</si>
  <si>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</si>
  <si>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</si>
  <si>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</si>
  <si>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</si>
  <si>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</si>
  <si>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</si>
  <si>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</si>
  <si>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</si>
  <si>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</si>
  <si>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</si>
  <si>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</si>
  <si>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</si>
  <si>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</si>
  <si>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</si>
  <si>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</si>
  <si>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</si>
  <si>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</si>
  <si>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 по учебной работе],</t>
  </si>
  <si>
    <t>[Педагогические работники], [ОСНОВНОЙ ПЕДАГОГИЧЕСКИЙ ПЕРСОНАЛ], [Предаватель],</t>
  </si>
  <si>
    <t>[Вспомогательный персонал], [ВСПОМОГАТЕЛЬНЫЕ РАБОТНИКИ], [Врач],</t>
  </si>
  <si>
    <t>[Вспомогательный персонал], [ВСПОМОГАТЕЛЬНЫЕ РАБОТНИКИ], [Медсестра],</t>
  </si>
  <si>
    <t>[Вспомогательный персонал], [ВСПОМОГАТЕЛЬНЫЕ РАБОТНИКИ], [Дежурный по общежитию],</t>
  </si>
  <si>
    <t>[Вспомогательный персонал], [ВСПОМОГАТЕЛЬНЫЕ РАБОТНИКИ], [Повар],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</si>
  <si>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</si>
  <si>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</si>
  <si>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</si>
  <si>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</si>
  <si>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</si>
  <si>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</si>
  <si>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</si>
  <si>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</si>
  <si>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</si>
  <si>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</si>
  <si>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</si>
  <si>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[Суточные], [суточные]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</si>
  <si>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</si>
  <si>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</si>
  <si>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</si>
  <si>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</si>
  <si>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</si>
  <si>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</si>
  <si>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</si>
  <si>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</si>
  <si>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 [пенсионный фонд],</t>
  </si>
  <si>
    <t>[Бюджет фонда социального страхования РФ], [фсс, несч случаи],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</si>
  <si>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</si>
  <si>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</si>
  <si>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</si>
  <si>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</si>
  <si>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 нал]</t>
  </si>
  <si>
    <t>3. Расчеты (обоснования) расходов на оплату налога на имущество, налога на землю и прочих налогов и сборов (295)</t>
  </si>
  <si>
    <t>[Прочие налоги и сборы], [штрафы пени]</t>
  </si>
  <si>
    <t>[Налог на имущество], [налог на имущество]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</si>
  <si>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</si>
  <si>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</si>
  <si>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</si>
  <si>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</si>
  <si>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</si>
  <si>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</si>
  <si>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</si>
  <si>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</si>
  <si>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[ир] [346] [Реализация основных общеобразовательных программ дошкольного образования]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</si>
  <si>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</si>
  <si>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</si>
  <si>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</si>
  <si>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[расхода по 244] [221] [Реализация основных общеобразовательных программ дошкольного образования]</t>
  </si>
  <si>
    <t>6. Расчеты (обоснования) расходов на закупки товаров, работ, услуг (223)</t>
  </si>
  <si>
    <t>[Расходы на закупки товаров, работ, услуг] [расхода по 244] [223] [Реализация дополнительных общеразвивающих программ социально-педагогическая направленность] [коммунальные услуги]</t>
  </si>
  <si>
    <t>6. Расчеты (обоснования) расходов на закупки товаров, работ, услуг (225)</t>
  </si>
  <si>
    <t>[Расходы на закупки товаров, работ, услуг] [расхода по 244] [225] [Реализация адаптированных основных общеобразовательных программ для детей с умственной отсталостью] [расходы на оплату услуг по сод имущ]</t>
  </si>
  <si>
    <t>6. Расчеты (обоснования) расходов на закупки товаров, работ, услуг (226)</t>
  </si>
  <si>
    <t>[Расходы на закупки товаров, работ, услуг] [расхода по 244] [226] [Подготовка граждан, выразивших желание принять детей-сирот и детей, оставшихся без попечения родителей, на семейные формы устройства] [прочие работы и услуги]</t>
  </si>
  <si>
    <t>6. Расчеты (обоснования) расходов на закупки товаров, работ, услуг (227)</t>
  </si>
  <si>
    <t>[Расходы на закупки товаров, работ, услуг] [расхода по 244] [227] [Подготовка граждан, выразивших желание принять детей-сирот и детей, оставшихся без попечения родителей, на семейные формы устройства]</t>
  </si>
  <si>
    <t>6. Расчеты (обоснования) расходов на закупки товаров, работ, услуг (342)</t>
  </si>
  <si>
    <t>[Расходы на закупки товаров, работ, услуг] [расхода по 244] [342] [Оказание консультативной, психологической, педагогической, юридической, социальной и иной помощи лицам из числа детей, завершивших пребывание в организации для детей-сирот] [приобретение мат запасов]</t>
  </si>
  <si>
    <t>[Расходы на закупки товаров, работ, услуг] [расхода по 244] [223] [Реализация дополнительных общеразвивающих программ социально-педагогическая направленность]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</si>
  <si>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</si>
  <si>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</si>
  <si>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</si>
  <si>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</si>
  <si>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</si>
  <si>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</si>
  <si>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</si>
  <si>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</si>
  <si>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</si>
  <si>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</si>
  <si>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</si>
  <si>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11</t>
  </si>
  <si>
    <t>12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</si>
  <si>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</si>
  <si>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</t>
  </si>
  <si>
    <t>2.2. Расчет доходов от оказания услуг (выполнения работ) в рамках установленного государственного задания</t>
  </si>
  <si>
    <t>Гос. задание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</si>
  <si>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</si>
  <si>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</si>
  <si>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</si>
  <si>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</si>
  <si>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</si>
  <si>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Спонсорская помощь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</si>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</sst>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</fonts>
  <fills count="2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right" vertical="center" wrapText="1"/>
    </xf>
  </cellStyleXfs>
  <cellXfs count="26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21" fillId="23" borderId="21" xfId="0" applyNumberFormat="1" applyFont="1" applyFill="1" applyBorder="1" applyAlignment="1">
      <alignment horizontal="right" vertical="center" wrapText="1" indent="1"/>
    </xf>
    <xf numFmtId="0" fontId="10" fillId="12" borderId="1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righ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right" vertical="center" wrapText="1"/>
    </xf>
  </cellXfs>
  <cellStyles count="11">
    <cellStyle name="bold_border_right_num" xfId="10"/>
    <cellStyle name="border_bold_center_str" xfId="6"/>
    <cellStyle name="bot_border_left_str" xfId="9"/>
    <cellStyle name="bottom_center_str" xfId="5"/>
    <cellStyle name="center_str" xfId="2"/>
    <cellStyle name="left_str" xfId="4"/>
    <cellStyle name="p_bottom_left_str" xfId="7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1" width="17.140625" customWidth="1"/>
    <col min="12" max="13" width="14.28515625" customWidth="1"/>
  </cols>
  <sheetData>
    <row r="1" spans="1:13" ht="135" customHeight="1" x14ac:dyDescent="0.15">
      <c r="K1" s="15" t="s">
        <v>0</v>
      </c>
      <c r="L1" s="15"/>
      <c r="M1" s="15"/>
    </row>
    <row r="2" spans="1:13" ht="15" customHeight="1" x14ac:dyDescent="0.15"/>
    <row r="3" spans="1:13" ht="20.100000000000001" customHeight="1" x14ac:dyDescent="0.15">
      <c r="B3" s="16" t="s">
        <v>1</v>
      </c>
      <c r="C3" s="16"/>
      <c r="D3" s="16"/>
      <c r="E3" s="16"/>
      <c r="F3" s="16"/>
      <c r="K3" s="17" t="s">
        <v>2</v>
      </c>
      <c r="L3" s="17"/>
      <c r="M3" s="17"/>
    </row>
    <row r="4" spans="1:13" ht="15" customHeight="1" x14ac:dyDescent="0.15">
      <c r="B4" s="11" t="s">
        <v>3</v>
      </c>
      <c r="C4" s="11"/>
      <c r="D4" s="11"/>
      <c r="E4" s="11"/>
      <c r="F4" s="11"/>
      <c r="K4" s="12" t="s">
        <v>4</v>
      </c>
      <c r="L4" s="12"/>
      <c r="M4" s="12"/>
    </row>
    <row r="5" spans="1:13" ht="15" customHeight="1" x14ac:dyDescent="0.15">
      <c r="B5" s="11" t="s">
        <v>5</v>
      </c>
      <c r="C5" s="11"/>
      <c r="D5" s="11"/>
      <c r="E5" s="11"/>
      <c r="F5" s="11"/>
      <c r="K5" s="14" t="s">
        <v>6</v>
      </c>
      <c r="L5" s="14"/>
      <c r="M5" s="14"/>
    </row>
    <row r="6" spans="1:13" ht="20.100000000000001" customHeight="1" x14ac:dyDescent="0.15">
      <c r="B6" s="11" t="s">
        <v>7</v>
      </c>
      <c r="C6" s="11"/>
      <c r="D6" s="11"/>
      <c r="E6" s="11"/>
      <c r="F6" s="11"/>
      <c r="K6" s="1"/>
      <c r="L6" s="12" t="s">
        <v>8</v>
      </c>
      <c r="M6" s="12"/>
    </row>
    <row r="7" spans="1:13" ht="30" customHeight="1" x14ac:dyDescent="0.15">
      <c r="B7" s="11" t="s">
        <v>9</v>
      </c>
      <c r="C7" s="11"/>
      <c r="D7" s="11"/>
      <c r="E7" s="11"/>
      <c r="F7" s="11"/>
      <c r="K7" s="3" t="s">
        <v>10</v>
      </c>
      <c r="L7" s="14" t="s">
        <v>11</v>
      </c>
      <c r="M7" s="14"/>
    </row>
    <row r="8" spans="1:13" ht="20.100000000000001" customHeight="1" x14ac:dyDescent="0.15">
      <c r="B8" s="11" t="s">
        <v>12</v>
      </c>
      <c r="C8" s="11"/>
      <c r="D8" s="11"/>
      <c r="E8" s="11"/>
      <c r="F8" s="11"/>
      <c r="K8" s="12" t="s">
        <v>13</v>
      </c>
      <c r="L8" s="12"/>
      <c r="M8" s="12"/>
    </row>
    <row r="9" spans="1:13" ht="15" customHeight="1" x14ac:dyDescent="0.15">
      <c r="B9" s="13" t="s">
        <v>14</v>
      </c>
      <c r="C9" s="13"/>
      <c r="D9" s="13"/>
      <c r="E9" s="13"/>
      <c r="F9" s="13"/>
      <c r="K9" s="14" t="s">
        <v>15</v>
      </c>
      <c r="L9" s="14"/>
      <c r="M9" s="14"/>
    </row>
    <row r="10" spans="1:13" ht="20.100000000000001" customHeight="1" x14ac:dyDescent="0.15"/>
    <row r="11" spans="1:13" ht="30" customHeight="1" x14ac:dyDescent="0.15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0" customHeight="1" x14ac:dyDescent="0.15">
      <c r="A12" s="10" t="s">
        <v>17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30" customHeight="1" x14ac:dyDescent="0.15">
      <c r="M13" s="4" t="s">
        <v>18</v>
      </c>
    </row>
    <row r="14" spans="1:13" ht="30" customHeight="1" x14ac:dyDescent="0.15">
      <c r="A14" s="9" t="s">
        <v>19</v>
      </c>
      <c r="B14" s="9"/>
      <c r="C14" s="9"/>
      <c r="D14" s="9"/>
      <c r="E14" s="9" t="s">
        <v>20</v>
      </c>
      <c r="F14" s="9"/>
      <c r="G14" s="9"/>
      <c r="H14" s="9"/>
      <c r="I14" s="9"/>
      <c r="J14" s="9"/>
      <c r="K14" s="1"/>
      <c r="L14" s="1" t="s">
        <v>21</v>
      </c>
      <c r="M14" s="4" t="s">
        <v>22</v>
      </c>
    </row>
    <row r="15" spans="1:13" ht="30" customHeight="1" x14ac:dyDescent="0.15">
      <c r="A15" s="9" t="s">
        <v>23</v>
      </c>
      <c r="B15" s="9"/>
      <c r="C15" s="9"/>
      <c r="D15" s="9"/>
      <c r="E15" s="9" t="s">
        <v>24</v>
      </c>
      <c r="F15" s="9"/>
      <c r="G15" s="9"/>
      <c r="H15" s="9"/>
      <c r="I15" s="9"/>
      <c r="J15" s="9"/>
      <c r="K15" s="1"/>
      <c r="L15" s="1" t="s">
        <v>25</v>
      </c>
      <c r="M15" s="4" t="s">
        <v>26</v>
      </c>
    </row>
    <row r="16" spans="1:13" ht="30" customHeight="1" x14ac:dyDescent="0.15">
      <c r="A16" s="9" t="s">
        <v>27</v>
      </c>
      <c r="B16" s="9"/>
      <c r="C16" s="9"/>
      <c r="D16" s="9"/>
      <c r="E16" s="9" t="s">
        <v>28</v>
      </c>
      <c r="F16" s="9"/>
      <c r="G16" s="9"/>
      <c r="H16" s="9"/>
      <c r="I16" s="9"/>
      <c r="J16" s="9"/>
      <c r="L16" s="1" t="s">
        <v>29</v>
      </c>
      <c r="M16" s="4" t="s">
        <v>30</v>
      </c>
    </row>
    <row r="17" spans="12:13" ht="30" customHeight="1" x14ac:dyDescent="0.15">
      <c r="L17" s="1" t="s">
        <v>31</v>
      </c>
      <c r="M17" s="4" t="s">
        <v>32</v>
      </c>
    </row>
    <row r="18" spans="12:13" ht="30" customHeight="1" x14ac:dyDescent="0.15">
      <c r="L18" s="1" t="s">
        <v>33</v>
      </c>
      <c r="M18" s="4" t="s">
        <v>34</v>
      </c>
    </row>
    <row r="19" spans="12:13" ht="30" customHeight="1" x14ac:dyDescent="0.15">
      <c r="L19" s="1" t="s">
        <v>35</v>
      </c>
      <c r="M19" s="4" t="s">
        <v>36</v>
      </c>
    </row>
    <row r="20" spans="12:13" ht="30" customHeight="1" x14ac:dyDescent="0.15">
      <c r="L20" s="1" t="s">
        <v>37</v>
      </c>
      <c r="M20" s="4" t="s">
        <v>38</v>
      </c>
    </row>
  </sheetData>
  <sheetProtection password="C213" sheet="1" objects="1" scenarios="1"/>
  <mergeCells count="23"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6:D16"/>
    <mergeCell ref="E16:J16"/>
    <mergeCell ref="A12:M12"/>
    <mergeCell ref="A14:D14"/>
    <mergeCell ref="E14:J14"/>
    <mergeCell ref="A15:D15"/>
    <mergeCell ref="E15:J1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/>
  </sheetViews>
  <sheetFormatPr defaultRowHeight="10.5" x14ac:dyDescent="0.15"/>
  <cols>
    <col min="1" max="1" width="57.28515625" customWidth="1"/>
    <col min="2" max="3" width="9.5703125" customWidth="1"/>
    <col min="4" max="4" width="21" customWidth="1"/>
    <col min="5" max="10" width="19.140625" customWidth="1"/>
    <col min="11" max="12" width="21" customWidth="1"/>
  </cols>
  <sheetData>
    <row r="1" spans="1:11" ht="15" customHeight="1" x14ac:dyDescent="0.15"/>
    <row r="2" spans="1:11" ht="24.95" customHeight="1" x14ac:dyDescent="0.1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" customHeight="1" x14ac:dyDescent="0.15"/>
    <row r="4" spans="1:11" ht="24.95" customHeight="1" x14ac:dyDescent="0.15">
      <c r="A4" s="18" t="s">
        <v>40</v>
      </c>
      <c r="B4" s="18" t="s">
        <v>41</v>
      </c>
      <c r="C4" s="18" t="s">
        <v>42</v>
      </c>
      <c r="D4" s="18" t="s">
        <v>43</v>
      </c>
      <c r="E4" s="18" t="s">
        <v>44</v>
      </c>
      <c r="F4" s="18"/>
      <c r="G4" s="18"/>
      <c r="H4" s="18"/>
      <c r="I4" s="18"/>
      <c r="J4" s="18"/>
      <c r="K4" s="18"/>
    </row>
    <row r="5" spans="1:11" ht="24.95" customHeight="1" x14ac:dyDescent="0.15">
      <c r="A5" s="18"/>
      <c r="B5" s="18"/>
      <c r="C5" s="18"/>
      <c r="D5" s="18"/>
      <c r="E5" s="18" t="s">
        <v>45</v>
      </c>
      <c r="F5" s="18"/>
      <c r="G5" s="18"/>
      <c r="H5" s="18"/>
      <c r="I5" s="18" t="s">
        <v>46</v>
      </c>
      <c r="J5" s="18" t="s">
        <v>47</v>
      </c>
      <c r="K5" s="18" t="s">
        <v>48</v>
      </c>
    </row>
    <row r="6" spans="1:11" ht="99.95" customHeight="1" x14ac:dyDescent="0.15">
      <c r="A6" s="18"/>
      <c r="B6" s="18"/>
      <c r="C6" s="18"/>
      <c r="D6" s="18"/>
      <c r="E6" s="4" t="s">
        <v>49</v>
      </c>
      <c r="F6" s="4" t="s">
        <v>50</v>
      </c>
      <c r="G6" s="4" t="s">
        <v>51</v>
      </c>
      <c r="H6" s="4" t="s">
        <v>52</v>
      </c>
      <c r="I6" s="18"/>
      <c r="J6" s="18"/>
      <c r="K6" s="18"/>
    </row>
    <row r="7" spans="1:11" ht="20.100000000000001" customHeight="1" x14ac:dyDescent="0.1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</row>
    <row r="8" spans="1:11" ht="24.95" customHeight="1" x14ac:dyDescent="0.15">
      <c r="A8" s="5" t="s">
        <v>53</v>
      </c>
      <c r="B8" s="4" t="s">
        <v>54</v>
      </c>
      <c r="C8" s="4" t="s">
        <v>55</v>
      </c>
      <c r="D8" s="4" t="s">
        <v>55</v>
      </c>
      <c r="E8" s="6" t="s">
        <v>56</v>
      </c>
      <c r="F8" s="6" t="s">
        <v>56</v>
      </c>
      <c r="G8" s="6" t="s">
        <v>56</v>
      </c>
      <c r="H8" s="6">
        <v>0</v>
      </c>
      <c r="I8" s="6">
        <v>0</v>
      </c>
      <c r="J8" s="6">
        <v>0</v>
      </c>
      <c r="K8" s="6">
        <v>0</v>
      </c>
    </row>
    <row r="9" spans="1:11" ht="24.95" customHeight="1" x14ac:dyDescent="0.15">
      <c r="A9" s="5" t="s">
        <v>57</v>
      </c>
      <c r="B9" s="4" t="s">
        <v>58</v>
      </c>
      <c r="C9" s="4" t="s">
        <v>55</v>
      </c>
      <c r="D9" s="4" t="s">
        <v>55</v>
      </c>
      <c r="E9" s="6">
        <v>0</v>
      </c>
      <c r="F9" s="6" t="s">
        <v>56</v>
      </c>
      <c r="G9" s="6" t="s">
        <v>56</v>
      </c>
      <c r="H9" s="6">
        <v>0</v>
      </c>
      <c r="I9" s="6">
        <v>0</v>
      </c>
      <c r="J9" s="6">
        <v>0</v>
      </c>
      <c r="K9" s="6">
        <v>0</v>
      </c>
    </row>
    <row r="10" spans="1:11" ht="24.95" customHeight="1" x14ac:dyDescent="0.15">
      <c r="A10" s="5" t="s">
        <v>59</v>
      </c>
      <c r="B10" s="4" t="s">
        <v>60</v>
      </c>
      <c r="C10" s="4"/>
      <c r="D10" s="4"/>
      <c r="E10" s="6">
        <v>102431004.17</v>
      </c>
      <c r="F10" s="6" t="s">
        <v>56</v>
      </c>
      <c r="G10" s="6" t="s">
        <v>56</v>
      </c>
      <c r="H10" s="6">
        <v>30000</v>
      </c>
      <c r="I10" s="6">
        <v>87626878.590000004</v>
      </c>
      <c r="J10" s="6">
        <v>105379725.25</v>
      </c>
      <c r="K10" s="6">
        <v>0</v>
      </c>
    </row>
    <row r="11" spans="1:11" ht="38.1" customHeight="1" x14ac:dyDescent="0.15">
      <c r="A11" s="5" t="s">
        <v>61</v>
      </c>
      <c r="B11" s="4" t="s">
        <v>62</v>
      </c>
      <c r="C11" s="4" t="s">
        <v>63</v>
      </c>
      <c r="D11" s="4" t="s">
        <v>55</v>
      </c>
      <c r="E11" s="6" t="s">
        <v>56</v>
      </c>
      <c r="F11" s="6" t="s">
        <v>56</v>
      </c>
      <c r="G11" s="6" t="s">
        <v>56</v>
      </c>
      <c r="H11" s="6">
        <v>0</v>
      </c>
      <c r="I11" s="6">
        <v>0</v>
      </c>
      <c r="J11" s="6">
        <v>0</v>
      </c>
      <c r="K11" s="6">
        <v>0</v>
      </c>
    </row>
    <row r="12" spans="1:11" ht="50.1" customHeight="1" x14ac:dyDescent="0.15">
      <c r="A12" s="5" t="s">
        <v>64</v>
      </c>
      <c r="B12" s="4" t="s">
        <v>65</v>
      </c>
      <c r="C12" s="4" t="s">
        <v>66</v>
      </c>
      <c r="D12" s="4" t="s">
        <v>55</v>
      </c>
      <c r="E12" s="6">
        <v>102431004.17</v>
      </c>
      <c r="F12" s="6" t="s">
        <v>56</v>
      </c>
      <c r="G12" s="6" t="s">
        <v>56</v>
      </c>
      <c r="H12" s="6">
        <v>0</v>
      </c>
      <c r="I12" s="6">
        <v>87596878.590000004</v>
      </c>
      <c r="J12" s="6">
        <v>105349725.25</v>
      </c>
      <c r="K12" s="6">
        <v>0</v>
      </c>
    </row>
    <row r="13" spans="1:11" ht="63" customHeight="1" x14ac:dyDescent="0.15">
      <c r="A13" s="5" t="s">
        <v>67</v>
      </c>
      <c r="B13" s="4" t="s">
        <v>68</v>
      </c>
      <c r="C13" s="4" t="s">
        <v>66</v>
      </c>
      <c r="D13" s="4" t="s">
        <v>55</v>
      </c>
      <c r="E13" s="6">
        <v>102431004.17</v>
      </c>
      <c r="F13" s="6" t="s">
        <v>56</v>
      </c>
      <c r="G13" s="6" t="s">
        <v>56</v>
      </c>
      <c r="H13" s="6">
        <v>0</v>
      </c>
      <c r="I13" s="6">
        <v>87596878.590000004</v>
      </c>
      <c r="J13" s="6">
        <v>105349725.25</v>
      </c>
      <c r="K13" s="6">
        <v>0</v>
      </c>
    </row>
    <row r="14" spans="1:11" ht="50.1" customHeight="1" x14ac:dyDescent="0.15">
      <c r="A14" s="5" t="s">
        <v>69</v>
      </c>
      <c r="B14" s="4" t="s">
        <v>70</v>
      </c>
      <c r="C14" s="4" t="s">
        <v>71</v>
      </c>
      <c r="D14" s="4" t="s">
        <v>55</v>
      </c>
      <c r="E14" s="6" t="s">
        <v>56</v>
      </c>
      <c r="F14" s="6" t="s">
        <v>56</v>
      </c>
      <c r="G14" s="6" t="s">
        <v>56</v>
      </c>
      <c r="H14" s="6">
        <v>0</v>
      </c>
      <c r="I14" s="6">
        <v>0</v>
      </c>
      <c r="J14" s="6">
        <v>0</v>
      </c>
      <c r="K14" s="6">
        <v>0</v>
      </c>
    </row>
    <row r="15" spans="1:11" ht="24.95" customHeight="1" x14ac:dyDescent="0.15">
      <c r="A15" s="5" t="s">
        <v>72</v>
      </c>
      <c r="B15" s="4" t="s">
        <v>73</v>
      </c>
      <c r="C15" s="4" t="s">
        <v>74</v>
      </c>
      <c r="D15" s="4" t="s">
        <v>55</v>
      </c>
      <c r="E15" s="6" t="s">
        <v>56</v>
      </c>
      <c r="F15" s="6" t="s">
        <v>56</v>
      </c>
      <c r="G15" s="6" t="s">
        <v>56</v>
      </c>
      <c r="H15" s="6">
        <v>30000</v>
      </c>
      <c r="I15" s="6">
        <v>30000</v>
      </c>
      <c r="J15" s="6">
        <v>30000</v>
      </c>
      <c r="K15" s="6">
        <v>0</v>
      </c>
    </row>
    <row r="16" spans="1:11" ht="38.1" customHeight="1" x14ac:dyDescent="0.15">
      <c r="A16" s="5" t="s">
        <v>75</v>
      </c>
      <c r="B16" s="4" t="s">
        <v>76</v>
      </c>
      <c r="C16" s="4" t="s">
        <v>74</v>
      </c>
      <c r="D16" s="4" t="s">
        <v>55</v>
      </c>
      <c r="E16" s="6" t="s">
        <v>56</v>
      </c>
      <c r="F16" s="6" t="s">
        <v>56</v>
      </c>
      <c r="G16" s="6" t="s">
        <v>56</v>
      </c>
      <c r="H16" s="6">
        <v>0</v>
      </c>
      <c r="I16" s="6">
        <v>0</v>
      </c>
      <c r="J16" s="6">
        <v>0</v>
      </c>
      <c r="K16" s="6">
        <v>0</v>
      </c>
    </row>
    <row r="17" spans="1:11" ht="24.95" customHeight="1" x14ac:dyDescent="0.15">
      <c r="A17" s="5" t="s">
        <v>77</v>
      </c>
      <c r="B17" s="4" t="s">
        <v>78</v>
      </c>
      <c r="C17" s="4" t="s">
        <v>74</v>
      </c>
      <c r="D17" s="4" t="s">
        <v>55</v>
      </c>
      <c r="E17" s="6" t="s">
        <v>56</v>
      </c>
      <c r="F17" s="6" t="s">
        <v>56</v>
      </c>
      <c r="G17" s="6" t="s">
        <v>56</v>
      </c>
      <c r="H17" s="6">
        <v>0</v>
      </c>
      <c r="I17" s="6">
        <v>0</v>
      </c>
      <c r="J17" s="6">
        <v>0</v>
      </c>
      <c r="K17" s="6">
        <v>0</v>
      </c>
    </row>
    <row r="18" spans="1:11" ht="24.95" customHeight="1" x14ac:dyDescent="0.15">
      <c r="A18" s="5" t="s">
        <v>79</v>
      </c>
      <c r="B18" s="4" t="s">
        <v>80</v>
      </c>
      <c r="C18" s="4" t="s">
        <v>81</v>
      </c>
      <c r="D18" s="4" t="s">
        <v>55</v>
      </c>
      <c r="E18" s="6" t="s">
        <v>56</v>
      </c>
      <c r="F18" s="6" t="s">
        <v>56</v>
      </c>
      <c r="G18" s="6" t="s">
        <v>56</v>
      </c>
      <c r="H18" s="6">
        <v>0</v>
      </c>
      <c r="I18" s="6">
        <v>0</v>
      </c>
      <c r="J18" s="6">
        <v>0</v>
      </c>
      <c r="K18" s="6">
        <v>0</v>
      </c>
    </row>
    <row r="19" spans="1:11" ht="24.95" customHeight="1" x14ac:dyDescent="0.15">
      <c r="A19" s="5" t="s">
        <v>82</v>
      </c>
      <c r="B19" s="4" t="s">
        <v>83</v>
      </c>
      <c r="C19" s="4"/>
      <c r="D19" s="4"/>
      <c r="E19" s="6" t="s">
        <v>56</v>
      </c>
      <c r="F19" s="6" t="s">
        <v>56</v>
      </c>
      <c r="G19" s="6" t="s">
        <v>56</v>
      </c>
      <c r="H19" s="6">
        <v>0</v>
      </c>
      <c r="I19" s="6">
        <v>0</v>
      </c>
      <c r="J19" s="6">
        <v>0</v>
      </c>
      <c r="K19" s="6">
        <v>0</v>
      </c>
    </row>
    <row r="20" spans="1:11" ht="24.95" customHeight="1" x14ac:dyDescent="0.15">
      <c r="A20" s="5" t="s">
        <v>84</v>
      </c>
      <c r="B20" s="4" t="s">
        <v>85</v>
      </c>
      <c r="C20" s="4" t="s">
        <v>55</v>
      </c>
      <c r="D20" s="4"/>
      <c r="E20" s="6" t="s">
        <v>56</v>
      </c>
      <c r="F20" s="6" t="s">
        <v>56</v>
      </c>
      <c r="G20" s="6" t="s">
        <v>56</v>
      </c>
      <c r="H20" s="6">
        <v>0</v>
      </c>
      <c r="I20" s="6">
        <v>0</v>
      </c>
      <c r="J20" s="6">
        <v>0</v>
      </c>
      <c r="K20" s="6">
        <v>0</v>
      </c>
    </row>
    <row r="21" spans="1:11" ht="63" customHeight="1" x14ac:dyDescent="0.15">
      <c r="A21" s="5" t="s">
        <v>86</v>
      </c>
      <c r="B21" s="4" t="s">
        <v>87</v>
      </c>
      <c r="C21" s="4" t="s">
        <v>88</v>
      </c>
      <c r="D21" s="4" t="s">
        <v>55</v>
      </c>
      <c r="E21" s="6" t="s">
        <v>56</v>
      </c>
      <c r="F21" s="6" t="s">
        <v>56</v>
      </c>
      <c r="G21" s="6" t="s">
        <v>56</v>
      </c>
      <c r="H21" s="6">
        <v>0</v>
      </c>
      <c r="I21" s="6">
        <v>0</v>
      </c>
      <c r="J21" s="6">
        <v>0</v>
      </c>
      <c r="K21" s="6">
        <v>0</v>
      </c>
    </row>
    <row r="22" spans="1:11" ht="24.95" customHeight="1" x14ac:dyDescent="0.15">
      <c r="A22" s="5" t="s">
        <v>89</v>
      </c>
      <c r="B22" s="4" t="s">
        <v>90</v>
      </c>
      <c r="C22" s="4" t="s">
        <v>55</v>
      </c>
      <c r="D22" s="4"/>
      <c r="E22" s="6">
        <v>102431004.17</v>
      </c>
      <c r="F22" s="6" t="s">
        <v>56</v>
      </c>
      <c r="G22" s="6" t="s">
        <v>56</v>
      </c>
      <c r="H22" s="6">
        <v>30000</v>
      </c>
      <c r="I22" s="6">
        <v>87626878.590000004</v>
      </c>
      <c r="J22" s="6">
        <v>105379725.25</v>
      </c>
      <c r="K22" s="6">
        <v>0</v>
      </c>
    </row>
    <row r="23" spans="1:11" ht="38.1" customHeight="1" x14ac:dyDescent="0.15">
      <c r="A23" s="5" t="s">
        <v>91</v>
      </c>
      <c r="B23" s="4" t="s">
        <v>92</v>
      </c>
      <c r="C23" s="4" t="s">
        <v>55</v>
      </c>
      <c r="D23" s="4"/>
      <c r="E23" s="6">
        <v>81971738.659999996</v>
      </c>
      <c r="F23" s="6" t="s">
        <v>56</v>
      </c>
      <c r="G23" s="6" t="s">
        <v>56</v>
      </c>
      <c r="H23" s="6">
        <v>0</v>
      </c>
      <c r="I23" s="6">
        <v>69171473.939999998</v>
      </c>
      <c r="J23" s="6">
        <v>86705532.290000007</v>
      </c>
      <c r="K23" s="6">
        <v>0</v>
      </c>
    </row>
    <row r="24" spans="1:11" ht="38.1" customHeight="1" x14ac:dyDescent="0.15">
      <c r="A24" s="5" t="s">
        <v>93</v>
      </c>
      <c r="B24" s="4" t="s">
        <v>94</v>
      </c>
      <c r="C24" s="4" t="s">
        <v>95</v>
      </c>
      <c r="D24" s="4" t="s">
        <v>55</v>
      </c>
      <c r="E24" s="6">
        <v>62942963.640000001</v>
      </c>
      <c r="F24" s="6" t="s">
        <v>56</v>
      </c>
      <c r="G24" s="6" t="s">
        <v>56</v>
      </c>
      <c r="H24" s="6">
        <v>0</v>
      </c>
      <c r="I24" s="6">
        <v>53200000</v>
      </c>
      <c r="J24" s="6">
        <v>66580000</v>
      </c>
      <c r="K24" s="6">
        <v>0</v>
      </c>
    </row>
    <row r="25" spans="1:11" ht="50.1" customHeight="1" x14ac:dyDescent="0.15">
      <c r="A25" s="5" t="s">
        <v>96</v>
      </c>
      <c r="B25" s="4" t="s">
        <v>97</v>
      </c>
      <c r="C25" s="4" t="s">
        <v>98</v>
      </c>
      <c r="D25" s="4" t="s">
        <v>55</v>
      </c>
      <c r="E25" s="6">
        <v>20000</v>
      </c>
      <c r="F25" s="6" t="s">
        <v>56</v>
      </c>
      <c r="G25" s="6" t="s">
        <v>56</v>
      </c>
      <c r="H25" s="6">
        <v>0</v>
      </c>
      <c r="I25" s="6">
        <v>20000</v>
      </c>
      <c r="J25" s="6">
        <v>20000</v>
      </c>
      <c r="K25" s="6">
        <v>0</v>
      </c>
    </row>
    <row r="26" spans="1:11" ht="50.1" customHeight="1" x14ac:dyDescent="0.15">
      <c r="A26" s="5" t="s">
        <v>99</v>
      </c>
      <c r="B26" s="4" t="s">
        <v>100</v>
      </c>
      <c r="C26" s="4" t="s">
        <v>101</v>
      </c>
      <c r="D26" s="4" t="s">
        <v>55</v>
      </c>
      <c r="E26" s="6" t="s">
        <v>56</v>
      </c>
      <c r="F26" s="6" t="s">
        <v>56</v>
      </c>
      <c r="G26" s="6" t="s">
        <v>56</v>
      </c>
      <c r="H26" s="6">
        <v>0</v>
      </c>
      <c r="I26" s="6">
        <v>0</v>
      </c>
      <c r="J26" s="6">
        <v>0</v>
      </c>
      <c r="K26" s="6">
        <v>0</v>
      </c>
    </row>
    <row r="27" spans="1:11" ht="75" customHeight="1" x14ac:dyDescent="0.15">
      <c r="A27" s="5" t="s">
        <v>102</v>
      </c>
      <c r="B27" s="4" t="s">
        <v>103</v>
      </c>
      <c r="C27" s="4" t="s">
        <v>104</v>
      </c>
      <c r="D27" s="4" t="s">
        <v>55</v>
      </c>
      <c r="E27" s="6">
        <v>19008775.02</v>
      </c>
      <c r="F27" s="6" t="s">
        <v>56</v>
      </c>
      <c r="G27" s="6" t="s">
        <v>56</v>
      </c>
      <c r="H27" s="6">
        <v>0</v>
      </c>
      <c r="I27" s="6">
        <v>15951473.939999999</v>
      </c>
      <c r="J27" s="6">
        <v>20105532.289999999</v>
      </c>
      <c r="K27" s="6">
        <v>0</v>
      </c>
    </row>
    <row r="28" spans="1:11" ht="38.1" customHeight="1" x14ac:dyDescent="0.15">
      <c r="A28" s="5" t="s">
        <v>105</v>
      </c>
      <c r="B28" s="4" t="s">
        <v>106</v>
      </c>
      <c r="C28" s="4" t="s">
        <v>104</v>
      </c>
      <c r="D28" s="4" t="s">
        <v>55</v>
      </c>
      <c r="E28" s="6">
        <v>19008775.02</v>
      </c>
      <c r="F28" s="6" t="s">
        <v>56</v>
      </c>
      <c r="G28" s="6" t="s">
        <v>56</v>
      </c>
      <c r="H28" s="6">
        <v>0</v>
      </c>
      <c r="I28" s="6">
        <v>15951473.939999999</v>
      </c>
      <c r="J28" s="6">
        <v>20105532.289999999</v>
      </c>
      <c r="K28" s="6">
        <v>0</v>
      </c>
    </row>
    <row r="29" spans="1:11" ht="24.95" customHeight="1" x14ac:dyDescent="0.15">
      <c r="A29" s="5" t="s">
        <v>107</v>
      </c>
      <c r="B29" s="4" t="s">
        <v>108</v>
      </c>
      <c r="C29" s="4" t="s">
        <v>104</v>
      </c>
      <c r="D29" s="4" t="s">
        <v>55</v>
      </c>
      <c r="E29" s="6" t="s">
        <v>56</v>
      </c>
      <c r="F29" s="6" t="s">
        <v>56</v>
      </c>
      <c r="G29" s="6" t="s">
        <v>56</v>
      </c>
      <c r="H29" s="6">
        <v>0</v>
      </c>
      <c r="I29" s="6">
        <v>0</v>
      </c>
      <c r="J29" s="6">
        <v>0</v>
      </c>
      <c r="K29" s="6">
        <v>0</v>
      </c>
    </row>
    <row r="30" spans="1:11" ht="50.1" customHeight="1" x14ac:dyDescent="0.15">
      <c r="A30" s="5" t="s">
        <v>109</v>
      </c>
      <c r="B30" s="4" t="s">
        <v>110</v>
      </c>
      <c r="C30" s="4" t="s">
        <v>111</v>
      </c>
      <c r="D30" s="4" t="s">
        <v>55</v>
      </c>
      <c r="E30" s="6" t="s">
        <v>56</v>
      </c>
      <c r="F30" s="6" t="s">
        <v>56</v>
      </c>
      <c r="G30" s="6" t="s">
        <v>56</v>
      </c>
      <c r="H30" s="6">
        <v>0</v>
      </c>
      <c r="I30" s="6">
        <v>0</v>
      </c>
      <c r="J30" s="6">
        <v>0</v>
      </c>
      <c r="K30" s="6">
        <v>0</v>
      </c>
    </row>
    <row r="31" spans="1:11" ht="50.1" customHeight="1" x14ac:dyDescent="0.15">
      <c r="A31" s="5" t="s">
        <v>112</v>
      </c>
      <c r="B31" s="4" t="s">
        <v>113</v>
      </c>
      <c r="C31" s="4" t="s">
        <v>114</v>
      </c>
      <c r="D31" s="4" t="s">
        <v>55</v>
      </c>
      <c r="E31" s="6" t="s">
        <v>56</v>
      </c>
      <c r="F31" s="6" t="s">
        <v>56</v>
      </c>
      <c r="G31" s="6" t="s">
        <v>56</v>
      </c>
      <c r="H31" s="6">
        <v>0</v>
      </c>
      <c r="I31" s="6">
        <v>0</v>
      </c>
      <c r="J31" s="6">
        <v>0</v>
      </c>
      <c r="K31" s="6">
        <v>0</v>
      </c>
    </row>
    <row r="32" spans="1:11" ht="75" customHeight="1" x14ac:dyDescent="0.15">
      <c r="A32" s="5" t="s">
        <v>115</v>
      </c>
      <c r="B32" s="4" t="s">
        <v>116</v>
      </c>
      <c r="C32" s="4" t="s">
        <v>117</v>
      </c>
      <c r="D32" s="4" t="s">
        <v>55</v>
      </c>
      <c r="E32" s="6" t="s">
        <v>56</v>
      </c>
      <c r="F32" s="6" t="s">
        <v>56</v>
      </c>
      <c r="G32" s="6" t="s">
        <v>56</v>
      </c>
      <c r="H32" s="6">
        <v>0</v>
      </c>
      <c r="I32" s="6">
        <v>0</v>
      </c>
      <c r="J32" s="6">
        <v>0</v>
      </c>
      <c r="K32" s="6">
        <v>0</v>
      </c>
    </row>
    <row r="33" spans="1:11" ht="24.95" customHeight="1" x14ac:dyDescent="0.15">
      <c r="A33" s="5" t="s">
        <v>118</v>
      </c>
      <c r="B33" s="4" t="s">
        <v>119</v>
      </c>
      <c r="C33" s="4" t="s">
        <v>120</v>
      </c>
      <c r="D33" s="4" t="s">
        <v>55</v>
      </c>
      <c r="E33" s="6" t="s">
        <v>56</v>
      </c>
      <c r="F33" s="6" t="s">
        <v>56</v>
      </c>
      <c r="G33" s="6" t="s">
        <v>56</v>
      </c>
      <c r="H33" s="6">
        <v>0</v>
      </c>
      <c r="I33" s="6">
        <v>0</v>
      </c>
      <c r="J33" s="6">
        <v>0</v>
      </c>
      <c r="K33" s="6">
        <v>0</v>
      </c>
    </row>
    <row r="34" spans="1:11" ht="63" customHeight="1" x14ac:dyDescent="0.15">
      <c r="A34" s="5" t="s">
        <v>121</v>
      </c>
      <c r="B34" s="4" t="s">
        <v>122</v>
      </c>
      <c r="C34" s="4" t="s">
        <v>123</v>
      </c>
      <c r="D34" s="4" t="s">
        <v>55</v>
      </c>
      <c r="E34" s="6" t="s">
        <v>56</v>
      </c>
      <c r="F34" s="6" t="s">
        <v>56</v>
      </c>
      <c r="G34" s="6" t="s">
        <v>56</v>
      </c>
      <c r="H34" s="6">
        <v>0</v>
      </c>
      <c r="I34" s="6">
        <v>0</v>
      </c>
      <c r="J34" s="6">
        <v>0</v>
      </c>
      <c r="K34" s="6">
        <v>0</v>
      </c>
    </row>
    <row r="35" spans="1:11" ht="63" customHeight="1" x14ac:dyDescent="0.15">
      <c r="A35" s="5" t="s">
        <v>124</v>
      </c>
      <c r="B35" s="4" t="s">
        <v>125</v>
      </c>
      <c r="C35" s="4" t="s">
        <v>126</v>
      </c>
      <c r="D35" s="4" t="s">
        <v>55</v>
      </c>
      <c r="E35" s="6" t="s">
        <v>56</v>
      </c>
      <c r="F35" s="6" t="s">
        <v>56</v>
      </c>
      <c r="G35" s="6" t="s">
        <v>56</v>
      </c>
      <c r="H35" s="6">
        <v>0</v>
      </c>
      <c r="I35" s="6">
        <v>0</v>
      </c>
      <c r="J35" s="6">
        <v>0</v>
      </c>
      <c r="K35" s="6">
        <v>0</v>
      </c>
    </row>
    <row r="36" spans="1:11" ht="50.1" customHeight="1" x14ac:dyDescent="0.15">
      <c r="A36" s="5" t="s">
        <v>127</v>
      </c>
      <c r="B36" s="4" t="s">
        <v>128</v>
      </c>
      <c r="C36" s="4" t="s">
        <v>129</v>
      </c>
      <c r="D36" s="4" t="s">
        <v>55</v>
      </c>
      <c r="E36" s="6" t="s">
        <v>56</v>
      </c>
      <c r="F36" s="6" t="s">
        <v>56</v>
      </c>
      <c r="G36" s="6" t="s">
        <v>56</v>
      </c>
      <c r="H36" s="6">
        <v>0</v>
      </c>
      <c r="I36" s="6">
        <v>0</v>
      </c>
      <c r="J36" s="6">
        <v>0</v>
      </c>
      <c r="K36" s="6">
        <v>0</v>
      </c>
    </row>
    <row r="37" spans="1:11" ht="99.95" customHeight="1" x14ac:dyDescent="0.15">
      <c r="A37" s="5" t="s">
        <v>130</v>
      </c>
      <c r="B37" s="4" t="s">
        <v>131</v>
      </c>
      <c r="C37" s="4" t="s">
        <v>132</v>
      </c>
      <c r="D37" s="4" t="s">
        <v>55</v>
      </c>
      <c r="E37" s="6" t="s">
        <v>56</v>
      </c>
      <c r="F37" s="6" t="s">
        <v>56</v>
      </c>
      <c r="G37" s="6" t="s">
        <v>56</v>
      </c>
      <c r="H37" s="6">
        <v>0</v>
      </c>
      <c r="I37" s="6">
        <v>0</v>
      </c>
      <c r="J37" s="6">
        <v>0</v>
      </c>
      <c r="K37" s="6">
        <v>0</v>
      </c>
    </row>
    <row r="38" spans="1:11" ht="50.1" customHeight="1" x14ac:dyDescent="0.15">
      <c r="A38" s="5" t="s">
        <v>133</v>
      </c>
      <c r="B38" s="4" t="s">
        <v>134</v>
      </c>
      <c r="C38" s="4" t="s">
        <v>135</v>
      </c>
      <c r="D38" s="4" t="s">
        <v>55</v>
      </c>
      <c r="E38" s="6" t="s">
        <v>56</v>
      </c>
      <c r="F38" s="6" t="s">
        <v>56</v>
      </c>
      <c r="G38" s="6" t="s">
        <v>56</v>
      </c>
      <c r="H38" s="6">
        <v>0</v>
      </c>
      <c r="I38" s="6">
        <v>0</v>
      </c>
      <c r="J38" s="6">
        <v>0</v>
      </c>
      <c r="K38" s="6">
        <v>0</v>
      </c>
    </row>
    <row r="39" spans="1:11" ht="24.95" customHeight="1" x14ac:dyDescent="0.15">
      <c r="A39" s="5" t="s">
        <v>136</v>
      </c>
      <c r="B39" s="4" t="s">
        <v>137</v>
      </c>
      <c r="C39" s="4" t="s">
        <v>138</v>
      </c>
      <c r="D39" s="4" t="s">
        <v>55</v>
      </c>
      <c r="E39" s="6">
        <v>912000</v>
      </c>
      <c r="F39" s="6" t="s">
        <v>56</v>
      </c>
      <c r="G39" s="6" t="s">
        <v>56</v>
      </c>
      <c r="H39" s="6">
        <v>0</v>
      </c>
      <c r="I39" s="6">
        <v>912000</v>
      </c>
      <c r="J39" s="6">
        <v>912000</v>
      </c>
      <c r="K39" s="6">
        <v>0</v>
      </c>
    </row>
    <row r="40" spans="1:11" ht="38.1" customHeight="1" x14ac:dyDescent="0.15">
      <c r="A40" s="5" t="s">
        <v>139</v>
      </c>
      <c r="B40" s="4" t="s">
        <v>140</v>
      </c>
      <c r="C40" s="4" t="s">
        <v>141</v>
      </c>
      <c r="D40" s="4" t="s">
        <v>55</v>
      </c>
      <c r="E40" s="6">
        <v>820000</v>
      </c>
      <c r="F40" s="6" t="s">
        <v>56</v>
      </c>
      <c r="G40" s="6" t="s">
        <v>56</v>
      </c>
      <c r="H40" s="6">
        <v>0</v>
      </c>
      <c r="I40" s="6">
        <v>820000</v>
      </c>
      <c r="J40" s="6">
        <v>820000</v>
      </c>
      <c r="K40" s="6">
        <v>0</v>
      </c>
    </row>
    <row r="41" spans="1:11" ht="75" customHeight="1" x14ac:dyDescent="0.15">
      <c r="A41" s="5" t="s">
        <v>142</v>
      </c>
      <c r="B41" s="4" t="s">
        <v>143</v>
      </c>
      <c r="C41" s="4" t="s">
        <v>144</v>
      </c>
      <c r="D41" s="4" t="s">
        <v>55</v>
      </c>
      <c r="E41" s="6">
        <v>82000</v>
      </c>
      <c r="F41" s="6" t="s">
        <v>56</v>
      </c>
      <c r="G41" s="6" t="s">
        <v>56</v>
      </c>
      <c r="H41" s="6">
        <v>0</v>
      </c>
      <c r="I41" s="6">
        <v>82000</v>
      </c>
      <c r="J41" s="6">
        <v>82000</v>
      </c>
      <c r="K41" s="6">
        <v>0</v>
      </c>
    </row>
    <row r="42" spans="1:11" ht="50.1" customHeight="1" x14ac:dyDescent="0.15">
      <c r="A42" s="5" t="s">
        <v>145</v>
      </c>
      <c r="B42" s="4" t="s">
        <v>146</v>
      </c>
      <c r="C42" s="4" t="s">
        <v>147</v>
      </c>
      <c r="D42" s="4" t="s">
        <v>55</v>
      </c>
      <c r="E42" s="6">
        <v>10000</v>
      </c>
      <c r="F42" s="6" t="s">
        <v>56</v>
      </c>
      <c r="G42" s="6" t="s">
        <v>56</v>
      </c>
      <c r="H42" s="6">
        <v>0</v>
      </c>
      <c r="I42" s="6">
        <v>10000</v>
      </c>
      <c r="J42" s="6">
        <v>10000</v>
      </c>
      <c r="K42" s="6">
        <v>0</v>
      </c>
    </row>
    <row r="43" spans="1:11" ht="50.1" customHeight="1" x14ac:dyDescent="0.15">
      <c r="A43" s="5" t="s">
        <v>148</v>
      </c>
      <c r="B43" s="4" t="s">
        <v>149</v>
      </c>
      <c r="C43" s="4" t="s">
        <v>55</v>
      </c>
      <c r="D43" s="4"/>
      <c r="E43" s="6" t="s">
        <v>56</v>
      </c>
      <c r="F43" s="6" t="s">
        <v>56</v>
      </c>
      <c r="G43" s="6" t="s">
        <v>56</v>
      </c>
      <c r="H43" s="6">
        <v>0</v>
      </c>
      <c r="I43" s="6">
        <v>0</v>
      </c>
      <c r="J43" s="6">
        <v>0</v>
      </c>
      <c r="K43" s="6">
        <v>0</v>
      </c>
    </row>
    <row r="44" spans="1:11" ht="63" customHeight="1" x14ac:dyDescent="0.15">
      <c r="A44" s="5" t="s">
        <v>150</v>
      </c>
      <c r="B44" s="4" t="s">
        <v>151</v>
      </c>
      <c r="C44" s="4" t="s">
        <v>152</v>
      </c>
      <c r="D44" s="4" t="s">
        <v>55</v>
      </c>
      <c r="E44" s="6" t="s">
        <v>56</v>
      </c>
      <c r="F44" s="6" t="s">
        <v>56</v>
      </c>
      <c r="G44" s="6" t="s">
        <v>56</v>
      </c>
      <c r="H44" s="6">
        <v>0</v>
      </c>
      <c r="I44" s="6">
        <v>0</v>
      </c>
      <c r="J44" s="6">
        <v>0</v>
      </c>
      <c r="K44" s="6">
        <v>0</v>
      </c>
    </row>
    <row r="45" spans="1:11" ht="24.95" customHeight="1" x14ac:dyDescent="0.15">
      <c r="A45" s="5" t="s">
        <v>153</v>
      </c>
      <c r="B45" s="4" t="s">
        <v>154</v>
      </c>
      <c r="C45" s="4" t="s">
        <v>155</v>
      </c>
      <c r="D45" s="4" t="s">
        <v>55</v>
      </c>
      <c r="E45" s="6" t="s">
        <v>56</v>
      </c>
      <c r="F45" s="6" t="s">
        <v>56</v>
      </c>
      <c r="G45" s="6" t="s">
        <v>56</v>
      </c>
      <c r="H45" s="6">
        <v>0</v>
      </c>
      <c r="I45" s="6">
        <v>0</v>
      </c>
      <c r="J45" s="6">
        <v>0</v>
      </c>
      <c r="K45" s="6">
        <v>0</v>
      </c>
    </row>
    <row r="46" spans="1:11" ht="75" customHeight="1" x14ac:dyDescent="0.15">
      <c r="A46" s="5" t="s">
        <v>156</v>
      </c>
      <c r="B46" s="4" t="s">
        <v>157</v>
      </c>
      <c r="C46" s="4" t="s">
        <v>158</v>
      </c>
      <c r="D46" s="4" t="s">
        <v>55</v>
      </c>
      <c r="E46" s="6" t="s">
        <v>56</v>
      </c>
      <c r="F46" s="6" t="s">
        <v>56</v>
      </c>
      <c r="G46" s="6" t="s">
        <v>56</v>
      </c>
      <c r="H46" s="6">
        <v>0</v>
      </c>
      <c r="I46" s="6">
        <v>0</v>
      </c>
      <c r="J46" s="6">
        <v>0</v>
      </c>
      <c r="K46" s="6">
        <v>0</v>
      </c>
    </row>
    <row r="47" spans="1:11" ht="50.1" customHeight="1" x14ac:dyDescent="0.15">
      <c r="A47" s="5" t="s">
        <v>159</v>
      </c>
      <c r="B47" s="4" t="s">
        <v>160</v>
      </c>
      <c r="C47" s="4" t="s">
        <v>55</v>
      </c>
      <c r="D47" s="4"/>
      <c r="E47" s="6" t="s">
        <v>56</v>
      </c>
      <c r="F47" s="6" t="s">
        <v>56</v>
      </c>
      <c r="G47" s="6" t="s">
        <v>56</v>
      </c>
      <c r="H47" s="6">
        <v>0</v>
      </c>
      <c r="I47" s="6">
        <v>0</v>
      </c>
      <c r="J47" s="6">
        <v>0</v>
      </c>
      <c r="K47" s="6">
        <v>0</v>
      </c>
    </row>
    <row r="48" spans="1:11" ht="75" customHeight="1" x14ac:dyDescent="0.15">
      <c r="A48" s="5" t="s">
        <v>161</v>
      </c>
      <c r="B48" s="4" t="s">
        <v>162</v>
      </c>
      <c r="C48" s="4" t="s">
        <v>163</v>
      </c>
      <c r="D48" s="4" t="s">
        <v>55</v>
      </c>
      <c r="E48" s="6" t="s">
        <v>56</v>
      </c>
      <c r="F48" s="6" t="s">
        <v>56</v>
      </c>
      <c r="G48" s="6" t="s">
        <v>56</v>
      </c>
      <c r="H48" s="6">
        <v>0</v>
      </c>
      <c r="I48" s="6">
        <v>0</v>
      </c>
      <c r="J48" s="6">
        <v>0</v>
      </c>
      <c r="K48" s="6">
        <v>0</v>
      </c>
    </row>
    <row r="49" spans="1:11" ht="24.95" customHeight="1" x14ac:dyDescent="0.15">
      <c r="A49" s="5" t="s">
        <v>164</v>
      </c>
      <c r="B49" s="4" t="s">
        <v>165</v>
      </c>
      <c r="C49" s="4" t="s">
        <v>55</v>
      </c>
      <c r="D49" s="4"/>
      <c r="E49" s="6">
        <v>19547265.510000002</v>
      </c>
      <c r="F49" s="6" t="s">
        <v>56</v>
      </c>
      <c r="G49" s="6" t="s">
        <v>56</v>
      </c>
      <c r="H49" s="6">
        <v>30000</v>
      </c>
      <c r="I49" s="6">
        <v>17543404.649999999</v>
      </c>
      <c r="J49" s="6">
        <v>17762192.960000001</v>
      </c>
      <c r="K49" s="6">
        <v>0</v>
      </c>
    </row>
    <row r="50" spans="1:11" ht="63" customHeight="1" x14ac:dyDescent="0.15">
      <c r="A50" s="5" t="s">
        <v>166</v>
      </c>
      <c r="B50" s="4" t="s">
        <v>167</v>
      </c>
      <c r="C50" s="4" t="s">
        <v>168</v>
      </c>
      <c r="D50" s="4" t="s">
        <v>55</v>
      </c>
      <c r="E50" s="6" t="s">
        <v>56</v>
      </c>
      <c r="F50" s="6" t="s">
        <v>56</v>
      </c>
      <c r="G50" s="6" t="s">
        <v>56</v>
      </c>
      <c r="H50" s="6">
        <v>0</v>
      </c>
      <c r="I50" s="6">
        <v>0</v>
      </c>
      <c r="J50" s="6">
        <v>0</v>
      </c>
      <c r="K50" s="6">
        <v>0</v>
      </c>
    </row>
    <row r="51" spans="1:11" ht="50.1" customHeight="1" x14ac:dyDescent="0.15">
      <c r="A51" s="5" t="s">
        <v>169</v>
      </c>
      <c r="B51" s="4" t="s">
        <v>170</v>
      </c>
      <c r="C51" s="4" t="s">
        <v>171</v>
      </c>
      <c r="D51" s="4" t="s">
        <v>55</v>
      </c>
      <c r="E51" s="6" t="s">
        <v>56</v>
      </c>
      <c r="F51" s="6" t="s">
        <v>56</v>
      </c>
      <c r="G51" s="6" t="s">
        <v>56</v>
      </c>
      <c r="H51" s="6">
        <v>0</v>
      </c>
      <c r="I51" s="6">
        <v>0</v>
      </c>
      <c r="J51" s="6">
        <v>0</v>
      </c>
      <c r="K51" s="6">
        <v>0</v>
      </c>
    </row>
    <row r="52" spans="1:11" ht="24.95" customHeight="1" x14ac:dyDescent="0.15">
      <c r="A52" s="5" t="s">
        <v>172</v>
      </c>
      <c r="B52" s="4" t="s">
        <v>173</v>
      </c>
      <c r="C52" s="4" t="s">
        <v>174</v>
      </c>
      <c r="D52" s="4" t="s">
        <v>55</v>
      </c>
      <c r="E52" s="6">
        <v>16043675.91</v>
      </c>
      <c r="F52" s="6" t="s">
        <v>56</v>
      </c>
      <c r="G52" s="6" t="s">
        <v>56</v>
      </c>
      <c r="H52" s="6">
        <v>30000</v>
      </c>
      <c r="I52" s="6">
        <v>14259102.949999999</v>
      </c>
      <c r="J52" s="6">
        <v>14477891.26</v>
      </c>
      <c r="K52" s="6">
        <v>0</v>
      </c>
    </row>
    <row r="53" spans="1:11" ht="75" customHeight="1" x14ac:dyDescent="0.15">
      <c r="A53" s="5" t="s">
        <v>175</v>
      </c>
      <c r="B53" s="4" t="s">
        <v>176</v>
      </c>
      <c r="C53" s="4" t="s">
        <v>177</v>
      </c>
      <c r="D53" s="4" t="s">
        <v>55</v>
      </c>
      <c r="E53" s="6" t="s">
        <v>56</v>
      </c>
      <c r="F53" s="6" t="s">
        <v>56</v>
      </c>
      <c r="G53" s="6" t="s">
        <v>56</v>
      </c>
      <c r="H53" s="6">
        <v>0</v>
      </c>
      <c r="I53" s="6">
        <v>0</v>
      </c>
      <c r="J53" s="6">
        <v>0</v>
      </c>
      <c r="K53" s="6">
        <v>0</v>
      </c>
    </row>
    <row r="54" spans="1:11" ht="24.95" customHeight="1" x14ac:dyDescent="0.15">
      <c r="A54" s="5" t="s">
        <v>178</v>
      </c>
      <c r="B54" s="4" t="s">
        <v>179</v>
      </c>
      <c r="C54" s="4" t="s">
        <v>180</v>
      </c>
      <c r="D54" s="4" t="s">
        <v>55</v>
      </c>
      <c r="E54" s="6">
        <v>3503589.6</v>
      </c>
      <c r="F54" s="6" t="s">
        <v>56</v>
      </c>
      <c r="G54" s="6" t="s">
        <v>56</v>
      </c>
      <c r="H54" s="6">
        <v>0</v>
      </c>
      <c r="I54" s="6">
        <v>3284301.7</v>
      </c>
      <c r="J54" s="6">
        <v>3284301.7</v>
      </c>
      <c r="K54" s="6">
        <v>0</v>
      </c>
    </row>
    <row r="55" spans="1:11" ht="50.1" customHeight="1" x14ac:dyDescent="0.15">
      <c r="A55" s="5" t="s">
        <v>181</v>
      </c>
      <c r="B55" s="4" t="s">
        <v>182</v>
      </c>
      <c r="C55" s="4" t="s">
        <v>183</v>
      </c>
      <c r="D55" s="4" t="s">
        <v>55</v>
      </c>
      <c r="E55" s="6" t="s">
        <v>56</v>
      </c>
      <c r="F55" s="6" t="s">
        <v>56</v>
      </c>
      <c r="G55" s="6" t="s">
        <v>56</v>
      </c>
      <c r="H55" s="6">
        <v>0</v>
      </c>
      <c r="I55" s="6">
        <v>0</v>
      </c>
      <c r="J55" s="6">
        <v>0</v>
      </c>
      <c r="K55" s="6">
        <v>0</v>
      </c>
    </row>
    <row r="56" spans="1:11" ht="63" customHeight="1" x14ac:dyDescent="0.15">
      <c r="A56" s="5" t="s">
        <v>184</v>
      </c>
      <c r="B56" s="4" t="s">
        <v>185</v>
      </c>
      <c r="C56" s="4" t="s">
        <v>186</v>
      </c>
      <c r="D56" s="4" t="s">
        <v>55</v>
      </c>
      <c r="E56" s="6" t="s">
        <v>56</v>
      </c>
      <c r="F56" s="6" t="s">
        <v>56</v>
      </c>
      <c r="G56" s="6" t="s">
        <v>56</v>
      </c>
      <c r="H56" s="6">
        <v>0</v>
      </c>
      <c r="I56" s="6">
        <v>0</v>
      </c>
      <c r="J56" s="6">
        <v>0</v>
      </c>
      <c r="K56" s="6">
        <v>0</v>
      </c>
    </row>
    <row r="57" spans="1:11" ht="50.1" customHeight="1" x14ac:dyDescent="0.15">
      <c r="A57" s="5" t="s">
        <v>187</v>
      </c>
      <c r="B57" s="4" t="s">
        <v>188</v>
      </c>
      <c r="C57" s="4" t="s">
        <v>189</v>
      </c>
      <c r="D57" s="4" t="s">
        <v>55</v>
      </c>
      <c r="E57" s="6" t="s">
        <v>56</v>
      </c>
      <c r="F57" s="6" t="s">
        <v>56</v>
      </c>
      <c r="G57" s="6" t="s">
        <v>56</v>
      </c>
      <c r="H57" s="6">
        <v>0</v>
      </c>
      <c r="I57" s="6">
        <v>0</v>
      </c>
      <c r="J57" s="6">
        <v>0</v>
      </c>
      <c r="K57" s="6">
        <v>0</v>
      </c>
    </row>
    <row r="58" spans="1:11" ht="24.95" customHeight="1" x14ac:dyDescent="0.15">
      <c r="A58" s="5" t="s">
        <v>190</v>
      </c>
      <c r="B58" s="4" t="s">
        <v>191</v>
      </c>
      <c r="C58" s="4" t="s">
        <v>192</v>
      </c>
      <c r="D58" s="4"/>
      <c r="E58" s="6" t="s">
        <v>56</v>
      </c>
      <c r="F58" s="6" t="s">
        <v>56</v>
      </c>
      <c r="G58" s="6" t="s">
        <v>56</v>
      </c>
      <c r="H58" s="6">
        <v>0</v>
      </c>
      <c r="I58" s="6">
        <v>0</v>
      </c>
      <c r="J58" s="6">
        <v>0</v>
      </c>
      <c r="K58" s="6">
        <v>0</v>
      </c>
    </row>
    <row r="59" spans="1:11" ht="38.1" customHeight="1" x14ac:dyDescent="0.15">
      <c r="A59" s="5" t="s">
        <v>193</v>
      </c>
      <c r="B59" s="4" t="s">
        <v>194</v>
      </c>
      <c r="C59" s="4"/>
      <c r="D59" s="4"/>
      <c r="E59" s="6" t="s">
        <v>56</v>
      </c>
      <c r="F59" s="6" t="s">
        <v>56</v>
      </c>
      <c r="G59" s="6" t="s">
        <v>56</v>
      </c>
      <c r="H59" s="6">
        <v>0</v>
      </c>
      <c r="I59" s="6">
        <v>0</v>
      </c>
      <c r="J59" s="6">
        <v>0</v>
      </c>
      <c r="K59" s="6">
        <v>0</v>
      </c>
    </row>
    <row r="60" spans="1:11" ht="24.95" customHeight="1" x14ac:dyDescent="0.15">
      <c r="A60" s="5" t="s">
        <v>195</v>
      </c>
      <c r="B60" s="4" t="s">
        <v>196</v>
      </c>
      <c r="C60" s="4"/>
      <c r="D60" s="4"/>
      <c r="E60" s="6" t="s">
        <v>56</v>
      </c>
      <c r="F60" s="6" t="s">
        <v>56</v>
      </c>
      <c r="G60" s="6" t="s">
        <v>56</v>
      </c>
      <c r="H60" s="6">
        <v>0</v>
      </c>
      <c r="I60" s="6">
        <v>0</v>
      </c>
      <c r="J60" s="6">
        <v>0</v>
      </c>
      <c r="K60" s="6">
        <v>0</v>
      </c>
    </row>
    <row r="61" spans="1:11" ht="24.95" customHeight="1" x14ac:dyDescent="0.15">
      <c r="A61" s="5" t="s">
        <v>197</v>
      </c>
      <c r="B61" s="4" t="s">
        <v>198</v>
      </c>
      <c r="C61" s="4"/>
      <c r="D61" s="4"/>
      <c r="E61" s="6" t="s">
        <v>56</v>
      </c>
      <c r="F61" s="6" t="s">
        <v>56</v>
      </c>
      <c r="G61" s="6" t="s">
        <v>56</v>
      </c>
      <c r="H61" s="6">
        <v>0</v>
      </c>
      <c r="I61" s="6">
        <v>0</v>
      </c>
      <c r="J61" s="6">
        <v>0</v>
      </c>
      <c r="K61" s="6">
        <v>0</v>
      </c>
    </row>
    <row r="62" spans="1:11" ht="24.95" customHeight="1" x14ac:dyDescent="0.15">
      <c r="A62" s="5" t="s">
        <v>199</v>
      </c>
      <c r="B62" s="4" t="s">
        <v>200</v>
      </c>
      <c r="C62" s="4" t="s">
        <v>55</v>
      </c>
      <c r="D62" s="4"/>
      <c r="E62" s="6" t="s">
        <v>56</v>
      </c>
      <c r="F62" s="6" t="s">
        <v>56</v>
      </c>
      <c r="G62" s="6" t="s">
        <v>56</v>
      </c>
      <c r="H62" s="6">
        <v>0</v>
      </c>
      <c r="I62" s="6">
        <v>0</v>
      </c>
      <c r="J62" s="6">
        <v>0</v>
      </c>
      <c r="K62" s="6">
        <v>0</v>
      </c>
    </row>
    <row r="63" spans="1:11" ht="38.1" customHeight="1" x14ac:dyDescent="0.15">
      <c r="A63" s="5" t="s">
        <v>201</v>
      </c>
      <c r="B63" s="4" t="s">
        <v>202</v>
      </c>
      <c r="C63" s="4" t="s">
        <v>203</v>
      </c>
      <c r="D63" s="4" t="s">
        <v>55</v>
      </c>
      <c r="E63" s="6" t="s">
        <v>56</v>
      </c>
      <c r="F63" s="6" t="s">
        <v>56</v>
      </c>
      <c r="G63" s="6" t="s">
        <v>56</v>
      </c>
      <c r="H63" s="6">
        <v>0</v>
      </c>
      <c r="I63" s="6">
        <v>0</v>
      </c>
      <c r="J63" s="6">
        <v>0</v>
      </c>
      <c r="K63" s="6">
        <v>0</v>
      </c>
    </row>
  </sheetData>
  <sheetProtection password="C213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7" t="s">
        <v>204</v>
      </c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15"/>
    <row r="4" spans="1:9" ht="24.95" customHeight="1" x14ac:dyDescent="0.15">
      <c r="A4" s="18" t="s">
        <v>205</v>
      </c>
      <c r="B4" s="18" t="s">
        <v>40</v>
      </c>
      <c r="C4" s="18" t="s">
        <v>41</v>
      </c>
      <c r="D4" s="18" t="s">
        <v>206</v>
      </c>
      <c r="E4" s="18" t="s">
        <v>42</v>
      </c>
      <c r="F4" s="18" t="s">
        <v>44</v>
      </c>
      <c r="G4" s="18"/>
      <c r="H4" s="18"/>
      <c r="I4" s="18"/>
    </row>
    <row r="5" spans="1:9" ht="50.1" customHeight="1" x14ac:dyDescent="0.15">
      <c r="A5" s="18"/>
      <c r="B5" s="18"/>
      <c r="C5" s="18"/>
      <c r="D5" s="18"/>
      <c r="E5" s="18"/>
      <c r="F5" s="4" t="s">
        <v>207</v>
      </c>
      <c r="G5" s="4" t="s">
        <v>208</v>
      </c>
      <c r="H5" s="4" t="s">
        <v>209</v>
      </c>
      <c r="I5" s="4" t="s">
        <v>48</v>
      </c>
    </row>
    <row r="6" spans="1:9" ht="20.100000000000001" customHeight="1" x14ac:dyDescent="0.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</row>
    <row r="7" spans="1:9" x14ac:dyDescent="0.15">
      <c r="A7" s="4" t="s">
        <v>210</v>
      </c>
      <c r="B7" s="5" t="s">
        <v>211</v>
      </c>
      <c r="C7" s="4" t="s">
        <v>212</v>
      </c>
      <c r="D7" s="4"/>
      <c r="E7" s="4"/>
      <c r="F7" s="6">
        <v>19577265.510000002</v>
      </c>
      <c r="G7" s="6">
        <v>17543404.649999999</v>
      </c>
      <c r="H7" s="6">
        <v>17762192.960000001</v>
      </c>
      <c r="I7" s="6" t="s">
        <v>213</v>
      </c>
    </row>
    <row r="8" spans="1:9" ht="42" x14ac:dyDescent="0.15">
      <c r="A8" s="4" t="s">
        <v>214</v>
      </c>
      <c r="B8" s="5" t="s">
        <v>215</v>
      </c>
      <c r="C8" s="4" t="s">
        <v>216</v>
      </c>
      <c r="D8" s="4"/>
      <c r="E8" s="4"/>
      <c r="F8" s="6">
        <v>0</v>
      </c>
      <c r="G8" s="6">
        <v>0</v>
      </c>
      <c r="H8" s="6">
        <v>0</v>
      </c>
      <c r="I8" s="6" t="s">
        <v>213</v>
      </c>
    </row>
    <row r="9" spans="1:9" ht="42" x14ac:dyDescent="0.15">
      <c r="A9" s="4" t="s">
        <v>217</v>
      </c>
      <c r="B9" s="5" t="s">
        <v>218</v>
      </c>
      <c r="C9" s="4" t="s">
        <v>219</v>
      </c>
      <c r="D9" s="4"/>
      <c r="E9" s="4"/>
      <c r="F9" s="6">
        <v>0</v>
      </c>
      <c r="G9" s="6">
        <v>0</v>
      </c>
      <c r="H9" s="6">
        <v>0</v>
      </c>
      <c r="I9" s="6" t="s">
        <v>213</v>
      </c>
    </row>
    <row r="10" spans="1:9" ht="31.5" x14ac:dyDescent="0.15">
      <c r="A10" s="4" t="s">
        <v>220</v>
      </c>
      <c r="B10" s="5" t="s">
        <v>221</v>
      </c>
      <c r="C10" s="4" t="s">
        <v>222</v>
      </c>
      <c r="D10" s="4"/>
      <c r="E10" s="4"/>
      <c r="F10" s="6">
        <v>0</v>
      </c>
      <c r="G10" s="6">
        <v>0</v>
      </c>
      <c r="H10" s="6">
        <v>0</v>
      </c>
      <c r="I10" s="6" t="s">
        <v>213</v>
      </c>
    </row>
    <row r="11" spans="1:9" x14ac:dyDescent="0.15">
      <c r="A11" s="4" t="s">
        <v>223</v>
      </c>
      <c r="B11" s="5" t="s">
        <v>224</v>
      </c>
      <c r="C11" s="4" t="s">
        <v>225</v>
      </c>
      <c r="D11" s="4"/>
      <c r="E11" s="4"/>
      <c r="F11" s="6">
        <v>0</v>
      </c>
      <c r="G11" s="6">
        <v>0</v>
      </c>
      <c r="H11" s="6">
        <v>0</v>
      </c>
      <c r="I11" s="6" t="s">
        <v>213</v>
      </c>
    </row>
    <row r="12" spans="1:9" x14ac:dyDescent="0.15">
      <c r="A12" s="4" t="s">
        <v>226</v>
      </c>
      <c r="B12" s="5" t="s">
        <v>227</v>
      </c>
      <c r="C12" s="4" t="s">
        <v>228</v>
      </c>
      <c r="D12" s="4"/>
      <c r="E12" s="4"/>
      <c r="F12" s="6">
        <v>0</v>
      </c>
      <c r="G12" s="6">
        <v>0</v>
      </c>
      <c r="H12" s="6">
        <v>0</v>
      </c>
      <c r="I12" s="6" t="s">
        <v>213</v>
      </c>
    </row>
    <row r="13" spans="1:9" ht="42" x14ac:dyDescent="0.15">
      <c r="A13" s="4" t="s">
        <v>229</v>
      </c>
      <c r="B13" s="5" t="s">
        <v>230</v>
      </c>
      <c r="C13" s="4" t="s">
        <v>231</v>
      </c>
      <c r="D13" s="4"/>
      <c r="E13" s="4"/>
      <c r="F13" s="6">
        <v>19577265.510000002</v>
      </c>
      <c r="G13" s="6">
        <v>17543404.649999999</v>
      </c>
      <c r="H13" s="6">
        <v>17762192.960000001</v>
      </c>
      <c r="I13" s="6" t="s">
        <v>213</v>
      </c>
    </row>
    <row r="14" spans="1:9" ht="31.5" x14ac:dyDescent="0.15">
      <c r="A14" s="4" t="s">
        <v>232</v>
      </c>
      <c r="B14" s="5" t="s">
        <v>233</v>
      </c>
      <c r="C14" s="4" t="s">
        <v>234</v>
      </c>
      <c r="D14" s="4"/>
      <c r="E14" s="4"/>
      <c r="F14" s="6">
        <v>19547265.510000002</v>
      </c>
      <c r="G14" s="6">
        <v>17513404.649999999</v>
      </c>
      <c r="H14" s="6">
        <v>17732192.960000001</v>
      </c>
      <c r="I14" s="6" t="s">
        <v>213</v>
      </c>
    </row>
    <row r="15" spans="1:9" x14ac:dyDescent="0.15">
      <c r="A15" s="4" t="s">
        <v>235</v>
      </c>
      <c r="B15" s="5" t="s">
        <v>224</v>
      </c>
      <c r="C15" s="4" t="s">
        <v>236</v>
      </c>
      <c r="D15" s="4"/>
      <c r="E15" s="4"/>
      <c r="F15" s="6">
        <v>19547265.510000002</v>
      </c>
      <c r="G15" s="6">
        <v>17513404.649999999</v>
      </c>
      <c r="H15" s="6">
        <v>17732192.960000001</v>
      </c>
      <c r="I15" s="6" t="s">
        <v>213</v>
      </c>
    </row>
    <row r="16" spans="1:9" x14ac:dyDescent="0.15">
      <c r="A16" s="4" t="s">
        <v>237</v>
      </c>
      <c r="B16" s="5" t="s">
        <v>227</v>
      </c>
      <c r="C16" s="4" t="s">
        <v>238</v>
      </c>
      <c r="D16" s="4"/>
      <c r="E16" s="4"/>
      <c r="F16" s="6">
        <v>0</v>
      </c>
      <c r="G16" s="6">
        <v>0</v>
      </c>
      <c r="H16" s="6">
        <v>0</v>
      </c>
      <c r="I16" s="6" t="s">
        <v>213</v>
      </c>
    </row>
    <row r="17" spans="1:9" ht="31.5" x14ac:dyDescent="0.15">
      <c r="A17" s="4" t="s">
        <v>239</v>
      </c>
      <c r="B17" s="5" t="s">
        <v>240</v>
      </c>
      <c r="C17" s="4" t="s">
        <v>241</v>
      </c>
      <c r="D17" s="4"/>
      <c r="E17" s="4"/>
      <c r="F17" s="6">
        <v>0</v>
      </c>
      <c r="G17" s="6">
        <v>0</v>
      </c>
      <c r="H17" s="6">
        <v>0</v>
      </c>
      <c r="I17" s="6" t="s">
        <v>213</v>
      </c>
    </row>
    <row r="18" spans="1:9" x14ac:dyDescent="0.15">
      <c r="A18" s="4" t="s">
        <v>242</v>
      </c>
      <c r="B18" s="5" t="s">
        <v>224</v>
      </c>
      <c r="C18" s="4" t="s">
        <v>243</v>
      </c>
      <c r="D18" s="4"/>
      <c r="E18" s="4"/>
      <c r="F18" s="6">
        <v>0</v>
      </c>
      <c r="G18" s="6">
        <v>0</v>
      </c>
      <c r="H18" s="6">
        <v>0</v>
      </c>
      <c r="I18" s="6" t="s">
        <v>213</v>
      </c>
    </row>
    <row r="19" spans="1:9" x14ac:dyDescent="0.15">
      <c r="A19" s="4" t="s">
        <v>244</v>
      </c>
      <c r="B19" s="5" t="s">
        <v>227</v>
      </c>
      <c r="C19" s="4" t="s">
        <v>245</v>
      </c>
      <c r="D19" s="4"/>
      <c r="E19" s="4"/>
      <c r="F19" s="6">
        <v>0</v>
      </c>
      <c r="G19" s="6">
        <v>0</v>
      </c>
      <c r="H19" s="6">
        <v>0</v>
      </c>
      <c r="I19" s="6" t="s">
        <v>213</v>
      </c>
    </row>
    <row r="20" spans="1:9" ht="21" x14ac:dyDescent="0.15">
      <c r="A20" s="4" t="s">
        <v>246</v>
      </c>
      <c r="B20" s="5" t="s">
        <v>247</v>
      </c>
      <c r="C20" s="4" t="s">
        <v>248</v>
      </c>
      <c r="D20" s="4"/>
      <c r="E20" s="4"/>
      <c r="F20" s="6">
        <v>0</v>
      </c>
      <c r="G20" s="6">
        <v>0</v>
      </c>
      <c r="H20" s="6">
        <v>0</v>
      </c>
      <c r="I20" s="6" t="s">
        <v>213</v>
      </c>
    </row>
    <row r="21" spans="1:9" x14ac:dyDescent="0.15">
      <c r="A21" s="4" t="s">
        <v>249</v>
      </c>
      <c r="B21" s="5" t="s">
        <v>250</v>
      </c>
      <c r="C21" s="4" t="s">
        <v>251</v>
      </c>
      <c r="D21" s="4"/>
      <c r="E21" s="4"/>
      <c r="F21" s="6">
        <v>0</v>
      </c>
      <c r="G21" s="6">
        <v>0</v>
      </c>
      <c r="H21" s="6">
        <v>0</v>
      </c>
      <c r="I21" s="6" t="s">
        <v>213</v>
      </c>
    </row>
    <row r="22" spans="1:9" x14ac:dyDescent="0.15">
      <c r="A22" s="4" t="s">
        <v>252</v>
      </c>
      <c r="B22" s="5" t="s">
        <v>224</v>
      </c>
      <c r="C22" s="4" t="s">
        <v>253</v>
      </c>
      <c r="D22" s="4"/>
      <c r="E22" s="4"/>
      <c r="F22" s="6">
        <v>0</v>
      </c>
      <c r="G22" s="6">
        <v>0</v>
      </c>
      <c r="H22" s="6">
        <v>0</v>
      </c>
      <c r="I22" s="6" t="s">
        <v>213</v>
      </c>
    </row>
    <row r="23" spans="1:9" x14ac:dyDescent="0.15">
      <c r="A23" s="4" t="s">
        <v>254</v>
      </c>
      <c r="B23" s="5" t="s">
        <v>227</v>
      </c>
      <c r="C23" s="4" t="s">
        <v>255</v>
      </c>
      <c r="D23" s="4"/>
      <c r="E23" s="4"/>
      <c r="F23" s="6">
        <v>0</v>
      </c>
      <c r="G23" s="6">
        <v>0</v>
      </c>
      <c r="H23" s="6">
        <v>0</v>
      </c>
      <c r="I23" s="6" t="s">
        <v>213</v>
      </c>
    </row>
    <row r="24" spans="1:9" x14ac:dyDescent="0.15">
      <c r="A24" s="4" t="s">
        <v>256</v>
      </c>
      <c r="B24" s="5" t="s">
        <v>257</v>
      </c>
      <c r="C24" s="4" t="s">
        <v>258</v>
      </c>
      <c r="D24" s="4"/>
      <c r="E24" s="4"/>
      <c r="F24" s="6">
        <v>30000</v>
      </c>
      <c r="G24" s="6">
        <v>30000</v>
      </c>
      <c r="H24" s="6">
        <v>30000</v>
      </c>
      <c r="I24" s="6" t="s">
        <v>213</v>
      </c>
    </row>
    <row r="25" spans="1:9" x14ac:dyDescent="0.15">
      <c r="A25" s="4" t="s">
        <v>259</v>
      </c>
      <c r="B25" s="5" t="s">
        <v>224</v>
      </c>
      <c r="C25" s="4" t="s">
        <v>260</v>
      </c>
      <c r="D25" s="4"/>
      <c r="E25" s="4"/>
      <c r="F25" s="6">
        <v>30000</v>
      </c>
      <c r="G25" s="6">
        <v>30000</v>
      </c>
      <c r="H25" s="6">
        <v>30000</v>
      </c>
      <c r="I25" s="6" t="s">
        <v>213</v>
      </c>
    </row>
    <row r="26" spans="1:9" x14ac:dyDescent="0.15">
      <c r="A26" s="4" t="s">
        <v>261</v>
      </c>
      <c r="B26" s="5" t="s">
        <v>227</v>
      </c>
      <c r="C26" s="4" t="s">
        <v>262</v>
      </c>
      <c r="D26" s="4"/>
      <c r="E26" s="4"/>
      <c r="F26" s="6">
        <v>0</v>
      </c>
      <c r="G26" s="6">
        <v>0</v>
      </c>
      <c r="H26" s="6">
        <v>0</v>
      </c>
      <c r="I26" s="6" t="s">
        <v>213</v>
      </c>
    </row>
    <row r="27" spans="1:9" ht="42" x14ac:dyDescent="0.15">
      <c r="A27" s="4" t="s">
        <v>263</v>
      </c>
      <c r="B27" s="5" t="s">
        <v>264</v>
      </c>
      <c r="C27" s="4" t="s">
        <v>265</v>
      </c>
      <c r="D27" s="4"/>
      <c r="E27" s="4"/>
      <c r="F27" s="6">
        <v>19577265.510000002</v>
      </c>
      <c r="G27" s="6">
        <v>17543404.649999999</v>
      </c>
      <c r="H27" s="6">
        <v>17762192.960000001</v>
      </c>
      <c r="I27" s="6" t="s">
        <v>213</v>
      </c>
    </row>
    <row r="28" spans="1:9" x14ac:dyDescent="0.15">
      <c r="A28" s="4" t="s">
        <v>266</v>
      </c>
      <c r="B28" s="5" t="s">
        <v>267</v>
      </c>
      <c r="C28" s="4" t="s">
        <v>268</v>
      </c>
      <c r="D28" s="4" t="s">
        <v>269</v>
      </c>
      <c r="E28" s="4"/>
      <c r="F28" s="6">
        <v>19577265.510000002</v>
      </c>
      <c r="G28" s="6">
        <v>0</v>
      </c>
      <c r="H28" s="6">
        <v>0</v>
      </c>
      <c r="I28" s="6" t="s">
        <v>213</v>
      </c>
    </row>
    <row r="29" spans="1:9" x14ac:dyDescent="0.15">
      <c r="A29" s="4" t="s">
        <v>270</v>
      </c>
      <c r="B29" s="5" t="s">
        <v>267</v>
      </c>
      <c r="C29" s="4" t="s">
        <v>271</v>
      </c>
      <c r="D29" s="4" t="s">
        <v>272</v>
      </c>
      <c r="E29" s="4"/>
      <c r="F29" s="6">
        <v>0</v>
      </c>
      <c r="G29" s="6">
        <v>17543404.649999999</v>
      </c>
      <c r="H29" s="6">
        <v>0</v>
      </c>
      <c r="I29" s="6" t="s">
        <v>213</v>
      </c>
    </row>
    <row r="30" spans="1:9" x14ac:dyDescent="0.15">
      <c r="A30" s="4" t="s">
        <v>273</v>
      </c>
      <c r="B30" s="5" t="s">
        <v>267</v>
      </c>
      <c r="C30" s="4" t="s">
        <v>274</v>
      </c>
      <c r="D30" s="4" t="s">
        <v>275</v>
      </c>
      <c r="E30" s="4"/>
      <c r="F30" s="6">
        <v>0</v>
      </c>
      <c r="G30" s="6">
        <v>0</v>
      </c>
      <c r="H30" s="6">
        <v>17762192.960000001</v>
      </c>
      <c r="I30" s="6" t="s">
        <v>213</v>
      </c>
    </row>
    <row r="31" spans="1:9" ht="42" x14ac:dyDescent="0.15">
      <c r="A31" s="4" t="s">
        <v>276</v>
      </c>
      <c r="B31" s="5" t="s">
        <v>277</v>
      </c>
      <c r="C31" s="4" t="s">
        <v>278</v>
      </c>
      <c r="D31" s="4"/>
      <c r="E31" s="4"/>
      <c r="F31" s="6">
        <v>0</v>
      </c>
      <c r="G31" s="6">
        <v>0</v>
      </c>
      <c r="H31" s="6">
        <v>0</v>
      </c>
      <c r="I31" s="6" t="s">
        <v>213</v>
      </c>
    </row>
    <row r="32" spans="1:9" x14ac:dyDescent="0.15">
      <c r="A32" s="4" t="s">
        <v>279</v>
      </c>
      <c r="B32" s="5" t="s">
        <v>267</v>
      </c>
      <c r="C32" s="4" t="s">
        <v>280</v>
      </c>
      <c r="D32" s="4" t="s">
        <v>269</v>
      </c>
      <c r="E32" s="4"/>
      <c r="F32" s="6">
        <v>0</v>
      </c>
      <c r="G32" s="6">
        <v>0</v>
      </c>
      <c r="H32" s="6">
        <v>0</v>
      </c>
      <c r="I32" s="6" t="s">
        <v>213</v>
      </c>
    </row>
    <row r="33" spans="1:9" x14ac:dyDescent="0.15">
      <c r="A33" s="4" t="s">
        <v>281</v>
      </c>
      <c r="B33" s="5" t="s">
        <v>267</v>
      </c>
      <c r="C33" s="4" t="s">
        <v>282</v>
      </c>
      <c r="D33" s="4" t="s">
        <v>272</v>
      </c>
      <c r="E33" s="4"/>
      <c r="F33" s="6">
        <v>0</v>
      </c>
      <c r="G33" s="6">
        <v>0</v>
      </c>
      <c r="H33" s="6">
        <v>0</v>
      </c>
      <c r="I33" s="6" t="s">
        <v>213</v>
      </c>
    </row>
    <row r="34" spans="1:9" x14ac:dyDescent="0.15">
      <c r="A34" s="4" t="s">
        <v>283</v>
      </c>
      <c r="B34" s="5" t="s">
        <v>267</v>
      </c>
      <c r="C34" s="4" t="s">
        <v>284</v>
      </c>
      <c r="D34" s="4" t="s">
        <v>275</v>
      </c>
      <c r="E34" s="4"/>
      <c r="F34" s="6">
        <v>0</v>
      </c>
      <c r="G34" s="6">
        <v>0</v>
      </c>
      <c r="H34" s="6">
        <v>0</v>
      </c>
      <c r="I34" s="6" t="s">
        <v>213</v>
      </c>
    </row>
    <row r="35" spans="1:9" ht="15" customHeight="1" x14ac:dyDescent="0.15"/>
    <row r="36" spans="1:9" ht="39.950000000000003" customHeight="1" x14ac:dyDescent="0.15">
      <c r="A36" s="21" t="s">
        <v>285</v>
      </c>
      <c r="B36" s="21"/>
      <c r="C36" s="20" t="s">
        <v>4</v>
      </c>
      <c r="D36" s="20"/>
      <c r="E36" s="20"/>
      <c r="F36" s="20"/>
      <c r="G36" s="20" t="s">
        <v>8</v>
      </c>
      <c r="H36" s="20"/>
    </row>
    <row r="37" spans="1:9" ht="20.100000000000001" customHeight="1" x14ac:dyDescent="0.15">
      <c r="C37" s="12" t="s">
        <v>286</v>
      </c>
      <c r="D37" s="12"/>
      <c r="E37" s="12" t="s">
        <v>10</v>
      </c>
      <c r="F37" s="12"/>
      <c r="G37" s="12" t="s">
        <v>11</v>
      </c>
      <c r="H37" s="12"/>
    </row>
    <row r="38" spans="1:9" ht="15" customHeight="1" x14ac:dyDescent="0.15"/>
    <row r="39" spans="1:9" ht="39.950000000000003" customHeight="1" x14ac:dyDescent="0.15">
      <c r="A39" s="21" t="s">
        <v>287</v>
      </c>
      <c r="B39" s="21"/>
      <c r="C39" s="20"/>
      <c r="D39" s="20"/>
      <c r="E39" s="20"/>
      <c r="F39" s="20"/>
      <c r="G39" s="20"/>
      <c r="H39" s="20"/>
    </row>
    <row r="40" spans="1:9" ht="20.100000000000001" customHeight="1" x14ac:dyDescent="0.15">
      <c r="C40" s="12" t="s">
        <v>286</v>
      </c>
      <c r="D40" s="12"/>
      <c r="E40" s="12" t="s">
        <v>288</v>
      </c>
      <c r="F40" s="12"/>
      <c r="G40" s="12" t="s">
        <v>289</v>
      </c>
      <c r="H40" s="12"/>
    </row>
    <row r="41" spans="1:9" ht="20.100000000000001" customHeight="1" x14ac:dyDescent="0.15">
      <c r="A41" s="12" t="s">
        <v>290</v>
      </c>
      <c r="B41" s="12"/>
    </row>
    <row r="42" spans="1:9" ht="15" customHeight="1" x14ac:dyDescent="0.15"/>
    <row r="43" spans="1:9" ht="20.100000000000001" customHeight="1" x14ac:dyDescent="0.15">
      <c r="A43" s="19" t="s">
        <v>291</v>
      </c>
      <c r="B43" s="19"/>
      <c r="C43" s="19"/>
      <c r="D43" s="19"/>
      <c r="E43" s="19"/>
    </row>
    <row r="44" spans="1:9" ht="39.950000000000003" customHeight="1" x14ac:dyDescent="0.15">
      <c r="A44" s="20" t="s">
        <v>292</v>
      </c>
      <c r="B44" s="20"/>
      <c r="C44" s="20"/>
      <c r="D44" s="20"/>
      <c r="E44" s="20"/>
    </row>
    <row r="45" spans="1:9" ht="20.100000000000001" customHeight="1" x14ac:dyDescent="0.15">
      <c r="A45" s="12" t="s">
        <v>293</v>
      </c>
      <c r="B45" s="12"/>
      <c r="C45" s="12"/>
      <c r="D45" s="12"/>
      <c r="E45" s="12"/>
    </row>
    <row r="46" spans="1:9" ht="15" customHeight="1" x14ac:dyDescent="0.15"/>
    <row r="47" spans="1:9" ht="39.950000000000003" customHeight="1" x14ac:dyDescent="0.15">
      <c r="A47" s="20"/>
      <c r="B47" s="20"/>
      <c r="C47" s="20" t="s">
        <v>294</v>
      </c>
      <c r="D47" s="20"/>
      <c r="E47" s="20"/>
    </row>
    <row r="48" spans="1:9" ht="20.100000000000001" customHeight="1" x14ac:dyDescent="0.15">
      <c r="A48" s="12" t="s">
        <v>10</v>
      </c>
      <c r="B48" s="12"/>
      <c r="C48" s="12" t="s">
        <v>11</v>
      </c>
      <c r="D48" s="12"/>
      <c r="E48" s="12"/>
    </row>
    <row r="49" spans="1:7" ht="20.100000000000001" customHeight="1" x14ac:dyDescent="0.15">
      <c r="A49" s="12" t="s">
        <v>290</v>
      </c>
      <c r="B49" s="12"/>
    </row>
    <row r="50" spans="1:7" ht="20.100000000000001" customHeight="1" x14ac:dyDescent="0.15">
      <c r="A50" s="2" t="s">
        <v>295</v>
      </c>
    </row>
    <row r="51" spans="1:7" ht="20.100000000000001" customHeight="1" x14ac:dyDescent="0.15"/>
    <row r="52" spans="1:7" ht="20.100000000000001" customHeight="1" x14ac:dyDescent="0.15">
      <c r="C52" s="16" t="s">
        <v>1</v>
      </c>
      <c r="D52" s="16"/>
      <c r="E52" s="16"/>
      <c r="F52" s="16"/>
      <c r="G52" s="16"/>
    </row>
    <row r="53" spans="1:7" ht="20.100000000000001" customHeight="1" x14ac:dyDescent="0.15">
      <c r="C53" s="11" t="s">
        <v>296</v>
      </c>
      <c r="D53" s="11"/>
      <c r="E53" s="11"/>
      <c r="F53" s="11"/>
      <c r="G53" s="11"/>
    </row>
    <row r="54" spans="1:7" ht="20.100000000000001" customHeight="1" x14ac:dyDescent="0.15">
      <c r="C54" s="11" t="s">
        <v>297</v>
      </c>
      <c r="D54" s="11"/>
      <c r="E54" s="11"/>
      <c r="F54" s="11"/>
      <c r="G54" s="11"/>
    </row>
    <row r="55" spans="1:7" ht="20.100000000000001" customHeight="1" x14ac:dyDescent="0.15">
      <c r="C55" s="11" t="s">
        <v>298</v>
      </c>
      <c r="D55" s="11"/>
      <c r="E55" s="11"/>
      <c r="F55" s="11"/>
      <c r="G55" s="11"/>
    </row>
    <row r="56" spans="1:7" ht="20.100000000000001" customHeight="1" x14ac:dyDescent="0.15">
      <c r="C56" s="11" t="s">
        <v>299</v>
      </c>
      <c r="D56" s="11"/>
      <c r="E56" s="11"/>
      <c r="F56" s="11"/>
      <c r="G56" s="11"/>
    </row>
    <row r="57" spans="1:7" ht="20.100000000000001" customHeight="1" x14ac:dyDescent="0.15">
      <c r="C57" s="11" t="s">
        <v>12</v>
      </c>
      <c r="D57" s="11"/>
      <c r="E57" s="11"/>
      <c r="F57" s="11"/>
      <c r="G57" s="11"/>
    </row>
    <row r="58" spans="1:7" ht="20.100000000000001" customHeight="1" x14ac:dyDescent="0.15">
      <c r="C58" s="13" t="s">
        <v>300</v>
      </c>
      <c r="D58" s="13"/>
      <c r="E58" s="13"/>
      <c r="F58" s="13"/>
      <c r="G58" s="13"/>
    </row>
  </sheetData>
  <sheetProtection password="C213" sheet="1" objects="1" scenarios="1"/>
  <mergeCells count="37"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E36:F36"/>
    <mergeCell ref="G36:H36"/>
    <mergeCell ref="C37:D37"/>
    <mergeCell ref="E37:F37"/>
    <mergeCell ref="G37:H37"/>
    <mergeCell ref="A39:B39"/>
    <mergeCell ref="C39:D39"/>
    <mergeCell ref="E39:F39"/>
    <mergeCell ref="G39:H39"/>
    <mergeCell ref="C40:D40"/>
    <mergeCell ref="E40:F40"/>
    <mergeCell ref="G40:H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  <mergeCell ref="C52:G52"/>
    <mergeCell ref="C53:G53"/>
    <mergeCell ref="C54:G54"/>
    <mergeCell ref="C55:G55"/>
    <mergeCell ref="C56:G56"/>
    <mergeCell ref="C57:G57"/>
    <mergeCell ref="C58:G58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24.95" customHeight="1" x14ac:dyDescent="0.15"/>
    <row r="2" spans="1:10" ht="24.95" customHeight="1" x14ac:dyDescent="0.15">
      <c r="A2" s="22" t="s">
        <v>301</v>
      </c>
      <c r="B2" s="22"/>
      <c r="C2" s="23" t="s">
        <v>95</v>
      </c>
      <c r="D2" s="23"/>
      <c r="E2" s="23"/>
      <c r="F2" s="23"/>
      <c r="G2" s="23"/>
      <c r="H2" s="23"/>
      <c r="I2" s="23"/>
      <c r="J2" s="23"/>
    </row>
    <row r="3" spans="1:10" ht="24.95" customHeight="1" x14ac:dyDescent="0.15">
      <c r="A3" s="22" t="s">
        <v>302</v>
      </c>
      <c r="B3" s="22"/>
      <c r="C3" s="23" t="s">
        <v>303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304</v>
      </c>
      <c r="B4" s="22"/>
      <c r="C4" s="23" t="s">
        <v>269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12" t="s">
        <v>305</v>
      </c>
      <c r="B5" s="12"/>
      <c r="C5" s="12"/>
      <c r="D5" s="12"/>
      <c r="E5" s="12"/>
      <c r="F5" s="12"/>
      <c r="G5" s="12"/>
      <c r="H5" s="12"/>
      <c r="I5" s="12"/>
      <c r="J5" s="12"/>
    </row>
    <row r="6" spans="1:10" ht="24.95" customHeight="1" x14ac:dyDescent="0.15"/>
    <row r="7" spans="1:10" ht="50.1" customHeight="1" x14ac:dyDescent="0.15">
      <c r="A7" s="18" t="s">
        <v>205</v>
      </c>
      <c r="B7" s="18" t="s">
        <v>306</v>
      </c>
      <c r="C7" s="18" t="s">
        <v>307</v>
      </c>
      <c r="D7" s="18" t="s">
        <v>308</v>
      </c>
      <c r="E7" s="18"/>
      <c r="F7" s="18"/>
      <c r="G7" s="18"/>
      <c r="H7" s="18" t="s">
        <v>309</v>
      </c>
      <c r="I7" s="18" t="s">
        <v>310</v>
      </c>
      <c r="J7" s="18" t="s">
        <v>311</v>
      </c>
    </row>
    <row r="8" spans="1:10" ht="50.1" customHeight="1" x14ac:dyDescent="0.15">
      <c r="A8" s="18"/>
      <c r="B8" s="18"/>
      <c r="C8" s="18"/>
      <c r="D8" s="18" t="s">
        <v>312</v>
      </c>
      <c r="E8" s="18" t="s">
        <v>313</v>
      </c>
      <c r="F8" s="18"/>
      <c r="G8" s="18"/>
      <c r="H8" s="18"/>
      <c r="I8" s="18"/>
      <c r="J8" s="18"/>
    </row>
    <row r="9" spans="1:10" ht="50.1" customHeight="1" x14ac:dyDescent="0.15">
      <c r="A9" s="18"/>
      <c r="B9" s="18"/>
      <c r="C9" s="18"/>
      <c r="D9" s="18"/>
      <c r="E9" s="4" t="s">
        <v>314</v>
      </c>
      <c r="F9" s="4" t="s">
        <v>315</v>
      </c>
      <c r="G9" s="4" t="s">
        <v>316</v>
      </c>
      <c r="H9" s="18"/>
      <c r="I9" s="18"/>
      <c r="J9" s="18"/>
    </row>
    <row r="10" spans="1:10" ht="24.95" customHeight="1" x14ac:dyDescent="0.15">
      <c r="A10" s="4" t="s">
        <v>210</v>
      </c>
      <c r="B10" s="4" t="s">
        <v>317</v>
      </c>
      <c r="C10" s="4" t="s">
        <v>318</v>
      </c>
      <c r="D10" s="4" t="s">
        <v>319</v>
      </c>
      <c r="E10" s="4" t="s">
        <v>320</v>
      </c>
      <c r="F10" s="4" t="s">
        <v>321</v>
      </c>
      <c r="G10" s="4" t="s">
        <v>322</v>
      </c>
      <c r="H10" s="4" t="s">
        <v>323</v>
      </c>
      <c r="I10" s="4" t="s">
        <v>324</v>
      </c>
      <c r="J10" s="4" t="s">
        <v>325</v>
      </c>
    </row>
    <row r="11" spans="1:10" ht="21" x14ac:dyDescent="0.15">
      <c r="A11" s="4" t="s">
        <v>210</v>
      </c>
      <c r="B11" s="5" t="s">
        <v>326</v>
      </c>
      <c r="C11" s="6">
        <v>1</v>
      </c>
      <c r="D11" s="6">
        <v>73916.666670000006</v>
      </c>
      <c r="E11" s="6">
        <v>66250</v>
      </c>
      <c r="F11" s="6">
        <v>0</v>
      </c>
      <c r="G11" s="6">
        <v>7666.6666699999996</v>
      </c>
      <c r="H11" s="6"/>
      <c r="I11" s="6">
        <v>1</v>
      </c>
      <c r="J11" s="6">
        <v>887000</v>
      </c>
    </row>
    <row r="12" spans="1:10" ht="21" x14ac:dyDescent="0.15">
      <c r="A12" s="4" t="s">
        <v>317</v>
      </c>
      <c r="B12" s="5" t="s">
        <v>327</v>
      </c>
      <c r="C12" s="6">
        <v>8</v>
      </c>
      <c r="D12" s="6">
        <v>60437.5</v>
      </c>
      <c r="E12" s="6">
        <v>51062.5</v>
      </c>
      <c r="F12" s="6">
        <v>0</v>
      </c>
      <c r="G12" s="6">
        <v>9375</v>
      </c>
      <c r="H12" s="6"/>
      <c r="I12" s="6">
        <v>1</v>
      </c>
      <c r="J12" s="6">
        <v>5802000</v>
      </c>
    </row>
    <row r="13" spans="1:10" ht="21" x14ac:dyDescent="0.15">
      <c r="A13" s="4" t="s">
        <v>318</v>
      </c>
      <c r="B13" s="5" t="s">
        <v>328</v>
      </c>
      <c r="C13" s="6">
        <v>50</v>
      </c>
      <c r="D13" s="6">
        <v>49873.333330000001</v>
      </c>
      <c r="E13" s="6">
        <v>41572.333330000001</v>
      </c>
      <c r="F13" s="6">
        <v>1183</v>
      </c>
      <c r="G13" s="6">
        <v>7118</v>
      </c>
      <c r="H13" s="6"/>
      <c r="I13" s="6">
        <v>1</v>
      </c>
      <c r="J13" s="6">
        <v>29924000</v>
      </c>
    </row>
    <row r="14" spans="1:10" ht="21" x14ac:dyDescent="0.15">
      <c r="A14" s="4" t="s">
        <v>319</v>
      </c>
      <c r="B14" s="5" t="s">
        <v>329</v>
      </c>
      <c r="C14" s="6">
        <v>2</v>
      </c>
      <c r="D14" s="6">
        <v>40416.666669999999</v>
      </c>
      <c r="E14" s="6">
        <v>34499.666669999999</v>
      </c>
      <c r="F14" s="6">
        <v>0</v>
      </c>
      <c r="G14" s="6">
        <v>5917</v>
      </c>
      <c r="H14" s="6"/>
      <c r="I14" s="6">
        <v>1</v>
      </c>
      <c r="J14" s="6">
        <v>970000</v>
      </c>
    </row>
    <row r="15" spans="1:10" ht="21" x14ac:dyDescent="0.15">
      <c r="A15" s="4" t="s">
        <v>320</v>
      </c>
      <c r="B15" s="5" t="s">
        <v>330</v>
      </c>
      <c r="C15" s="6">
        <v>5</v>
      </c>
      <c r="D15" s="6">
        <v>53216.666669999999</v>
      </c>
      <c r="E15" s="6">
        <v>44483.666669999999</v>
      </c>
      <c r="F15" s="6">
        <v>0</v>
      </c>
      <c r="G15" s="6">
        <v>8733</v>
      </c>
      <c r="H15" s="6"/>
      <c r="I15" s="6">
        <v>1</v>
      </c>
      <c r="J15" s="6">
        <v>3193000</v>
      </c>
    </row>
    <row r="16" spans="1:10" ht="21" x14ac:dyDescent="0.15">
      <c r="A16" s="4" t="s">
        <v>321</v>
      </c>
      <c r="B16" s="5" t="s">
        <v>331</v>
      </c>
      <c r="C16" s="6">
        <v>45</v>
      </c>
      <c r="D16" s="6">
        <v>35907.041929999999</v>
      </c>
      <c r="E16" s="6">
        <v>34172.041929999999</v>
      </c>
      <c r="F16" s="6">
        <v>0</v>
      </c>
      <c r="G16" s="6">
        <v>1735</v>
      </c>
      <c r="H16" s="6"/>
      <c r="I16" s="6">
        <v>1</v>
      </c>
      <c r="J16" s="6">
        <v>19389802.640000001</v>
      </c>
    </row>
    <row r="17" spans="1:10" ht="21" x14ac:dyDescent="0.15">
      <c r="A17" s="4" t="s">
        <v>322</v>
      </c>
      <c r="B17" s="5" t="s">
        <v>332</v>
      </c>
      <c r="C17" s="6">
        <v>5</v>
      </c>
      <c r="D17" s="6">
        <v>46286.016669999997</v>
      </c>
      <c r="E17" s="6">
        <v>44551.016669999997</v>
      </c>
      <c r="F17" s="6">
        <v>0</v>
      </c>
      <c r="G17" s="6">
        <v>1735</v>
      </c>
      <c r="H17" s="6"/>
      <c r="I17" s="6">
        <v>1</v>
      </c>
      <c r="J17" s="6">
        <v>2777161</v>
      </c>
    </row>
    <row r="18" spans="1:10" ht="24.95" customHeight="1" x14ac:dyDescent="0.15">
      <c r="A18" s="24" t="s">
        <v>333</v>
      </c>
      <c r="B18" s="24"/>
      <c r="C18" s="8" t="s">
        <v>213</v>
      </c>
      <c r="D18" s="8">
        <f>SUBTOTAL(9,D11:D17)</f>
        <v>360053.89194</v>
      </c>
      <c r="E18" s="8" t="s">
        <v>213</v>
      </c>
      <c r="F18" s="8" t="s">
        <v>213</v>
      </c>
      <c r="G18" s="8" t="s">
        <v>213</v>
      </c>
      <c r="H18" s="8" t="s">
        <v>213</v>
      </c>
      <c r="I18" s="8" t="s">
        <v>213</v>
      </c>
      <c r="J18" s="8">
        <f>SUBTOTAL(9,J11:J17)</f>
        <v>62942963.640000001</v>
      </c>
    </row>
    <row r="19" spans="1:10" ht="24.95" customHeight="1" x14ac:dyDescent="0.15"/>
    <row r="20" spans="1:10" ht="24.95" customHeight="1" x14ac:dyDescent="0.15">
      <c r="A20" s="22" t="s">
        <v>301</v>
      </c>
      <c r="B20" s="22"/>
      <c r="C20" s="23" t="s">
        <v>95</v>
      </c>
      <c r="D20" s="23"/>
      <c r="E20" s="23"/>
      <c r="F20" s="23"/>
      <c r="G20" s="23"/>
      <c r="H20" s="23"/>
      <c r="I20" s="23"/>
      <c r="J20" s="23"/>
    </row>
    <row r="21" spans="1:10" ht="24.95" customHeight="1" x14ac:dyDescent="0.15">
      <c r="A21" s="22" t="s">
        <v>302</v>
      </c>
      <c r="B21" s="22"/>
      <c r="C21" s="23" t="s">
        <v>303</v>
      </c>
      <c r="D21" s="23"/>
      <c r="E21" s="23"/>
      <c r="F21" s="23"/>
      <c r="G21" s="23"/>
      <c r="H21" s="23"/>
      <c r="I21" s="23"/>
      <c r="J21" s="23"/>
    </row>
    <row r="22" spans="1:10" ht="24.95" customHeight="1" x14ac:dyDescent="0.15">
      <c r="A22" s="22" t="s">
        <v>304</v>
      </c>
      <c r="B22" s="22"/>
      <c r="C22" s="23" t="s">
        <v>272</v>
      </c>
      <c r="D22" s="23"/>
      <c r="E22" s="23"/>
      <c r="F22" s="23"/>
      <c r="G22" s="23"/>
      <c r="H22" s="23"/>
      <c r="I22" s="23"/>
      <c r="J22" s="23"/>
    </row>
    <row r="23" spans="1:10" ht="24.95" customHeight="1" x14ac:dyDescent="0.15">
      <c r="A23" s="12" t="s">
        <v>305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24.95" customHeight="1" x14ac:dyDescent="0.15"/>
    <row r="25" spans="1:10" ht="50.1" customHeight="1" x14ac:dyDescent="0.15">
      <c r="A25" s="18" t="s">
        <v>205</v>
      </c>
      <c r="B25" s="18" t="s">
        <v>306</v>
      </c>
      <c r="C25" s="18" t="s">
        <v>307</v>
      </c>
      <c r="D25" s="18" t="s">
        <v>308</v>
      </c>
      <c r="E25" s="18"/>
      <c r="F25" s="18"/>
      <c r="G25" s="18"/>
      <c r="H25" s="18" t="s">
        <v>309</v>
      </c>
      <c r="I25" s="18" t="s">
        <v>310</v>
      </c>
      <c r="J25" s="18" t="s">
        <v>311</v>
      </c>
    </row>
    <row r="26" spans="1:10" ht="50.1" customHeight="1" x14ac:dyDescent="0.15">
      <c r="A26" s="18"/>
      <c r="B26" s="18"/>
      <c r="C26" s="18"/>
      <c r="D26" s="18" t="s">
        <v>312</v>
      </c>
      <c r="E26" s="18" t="s">
        <v>313</v>
      </c>
      <c r="F26" s="18"/>
      <c r="G26" s="18"/>
      <c r="H26" s="18"/>
      <c r="I26" s="18"/>
      <c r="J26" s="18"/>
    </row>
    <row r="27" spans="1:10" ht="50.1" customHeight="1" x14ac:dyDescent="0.15">
      <c r="A27" s="18"/>
      <c r="B27" s="18"/>
      <c r="C27" s="18"/>
      <c r="D27" s="18"/>
      <c r="E27" s="4" t="s">
        <v>314</v>
      </c>
      <c r="F27" s="4" t="s">
        <v>315</v>
      </c>
      <c r="G27" s="4" t="s">
        <v>316</v>
      </c>
      <c r="H27" s="18"/>
      <c r="I27" s="18"/>
      <c r="J27" s="18"/>
    </row>
    <row r="28" spans="1:10" ht="24.95" customHeight="1" x14ac:dyDescent="0.15">
      <c r="A28" s="4" t="s">
        <v>210</v>
      </c>
      <c r="B28" s="4" t="s">
        <v>317</v>
      </c>
      <c r="C28" s="4" t="s">
        <v>318</v>
      </c>
      <c r="D28" s="4" t="s">
        <v>319</v>
      </c>
      <c r="E28" s="4" t="s">
        <v>320</v>
      </c>
      <c r="F28" s="4" t="s">
        <v>321</v>
      </c>
      <c r="G28" s="4" t="s">
        <v>322</v>
      </c>
      <c r="H28" s="4" t="s">
        <v>323</v>
      </c>
      <c r="I28" s="4" t="s">
        <v>324</v>
      </c>
      <c r="J28" s="4" t="s">
        <v>325</v>
      </c>
    </row>
    <row r="29" spans="1:10" ht="21" x14ac:dyDescent="0.15">
      <c r="A29" s="4" t="s">
        <v>210</v>
      </c>
      <c r="B29" s="5" t="s">
        <v>326</v>
      </c>
      <c r="C29" s="6">
        <v>1</v>
      </c>
      <c r="D29" s="6">
        <v>69166.666660000003</v>
      </c>
      <c r="E29" s="6">
        <v>45840</v>
      </c>
      <c r="F29" s="6">
        <v>0</v>
      </c>
      <c r="G29" s="6">
        <v>23326.666659999999</v>
      </c>
      <c r="H29" s="6"/>
      <c r="I29" s="6">
        <v>1</v>
      </c>
      <c r="J29" s="6">
        <v>830000</v>
      </c>
    </row>
    <row r="30" spans="1:10" ht="21" x14ac:dyDescent="0.15">
      <c r="A30" s="4" t="s">
        <v>317</v>
      </c>
      <c r="B30" s="5" t="s">
        <v>327</v>
      </c>
      <c r="C30" s="6">
        <v>8</v>
      </c>
      <c r="D30" s="6">
        <v>55291.666660000003</v>
      </c>
      <c r="E30" s="6">
        <v>36673</v>
      </c>
      <c r="F30" s="6">
        <v>0</v>
      </c>
      <c r="G30" s="6">
        <v>18618.666659999999</v>
      </c>
      <c r="H30" s="6"/>
      <c r="I30" s="6">
        <v>1</v>
      </c>
      <c r="J30" s="6">
        <v>5308000</v>
      </c>
    </row>
    <row r="31" spans="1:10" ht="21" x14ac:dyDescent="0.15">
      <c r="A31" s="4" t="s">
        <v>318</v>
      </c>
      <c r="B31" s="5" t="s">
        <v>328</v>
      </c>
      <c r="C31" s="6">
        <v>50</v>
      </c>
      <c r="D31" s="6">
        <v>36254.5</v>
      </c>
      <c r="E31" s="6">
        <v>27953.5</v>
      </c>
      <c r="F31" s="6">
        <v>1183</v>
      </c>
      <c r="G31" s="6">
        <v>7118</v>
      </c>
      <c r="H31" s="6"/>
      <c r="I31" s="6">
        <v>1</v>
      </c>
      <c r="J31" s="6">
        <v>21752700</v>
      </c>
    </row>
    <row r="32" spans="1:10" ht="21" x14ac:dyDescent="0.15">
      <c r="A32" s="4" t="s">
        <v>319</v>
      </c>
      <c r="B32" s="5" t="s">
        <v>329</v>
      </c>
      <c r="C32" s="6">
        <v>2</v>
      </c>
      <c r="D32" s="6">
        <v>37554.166660000003</v>
      </c>
      <c r="E32" s="6">
        <v>31637.166659999999</v>
      </c>
      <c r="F32" s="6">
        <v>0</v>
      </c>
      <c r="G32" s="6">
        <v>5917</v>
      </c>
      <c r="H32" s="6"/>
      <c r="I32" s="6">
        <v>1</v>
      </c>
      <c r="J32" s="6">
        <v>901300</v>
      </c>
    </row>
    <row r="33" spans="1:10" ht="21" x14ac:dyDescent="0.15">
      <c r="A33" s="4" t="s">
        <v>320</v>
      </c>
      <c r="B33" s="5" t="s">
        <v>330</v>
      </c>
      <c r="C33" s="6">
        <v>5</v>
      </c>
      <c r="D33" s="6">
        <v>40333.333330000001</v>
      </c>
      <c r="E33" s="6">
        <v>31600.333330000001</v>
      </c>
      <c r="F33" s="6">
        <v>0</v>
      </c>
      <c r="G33" s="6">
        <v>8733</v>
      </c>
      <c r="H33" s="6"/>
      <c r="I33" s="6">
        <v>1</v>
      </c>
      <c r="J33" s="6">
        <v>2420000</v>
      </c>
    </row>
    <row r="34" spans="1:10" ht="21" x14ac:dyDescent="0.15">
      <c r="A34" s="4" t="s">
        <v>321</v>
      </c>
      <c r="B34" s="5" t="s">
        <v>331</v>
      </c>
      <c r="C34" s="6">
        <v>45</v>
      </c>
      <c r="D34" s="6">
        <v>36649.701849999998</v>
      </c>
      <c r="E34" s="6">
        <v>34914.701849999998</v>
      </c>
      <c r="F34" s="6">
        <v>0</v>
      </c>
      <c r="G34" s="6">
        <v>1735</v>
      </c>
      <c r="H34" s="6"/>
      <c r="I34" s="6">
        <v>1</v>
      </c>
      <c r="J34" s="6">
        <v>19790839</v>
      </c>
    </row>
    <row r="35" spans="1:10" ht="21" x14ac:dyDescent="0.15">
      <c r="A35" s="4" t="s">
        <v>322</v>
      </c>
      <c r="B35" s="5" t="s">
        <v>332</v>
      </c>
      <c r="C35" s="6">
        <v>5</v>
      </c>
      <c r="D35" s="6">
        <v>36619.35</v>
      </c>
      <c r="E35" s="6">
        <v>34884.35</v>
      </c>
      <c r="F35" s="6">
        <v>0</v>
      </c>
      <c r="G35" s="6">
        <v>1735</v>
      </c>
      <c r="H35" s="6"/>
      <c r="I35" s="6">
        <v>1</v>
      </c>
      <c r="J35" s="6">
        <v>2197161</v>
      </c>
    </row>
    <row r="36" spans="1:10" ht="24.95" customHeight="1" x14ac:dyDescent="0.15">
      <c r="A36" s="24" t="s">
        <v>333</v>
      </c>
      <c r="B36" s="24"/>
      <c r="C36" s="8" t="s">
        <v>213</v>
      </c>
      <c r="D36" s="8">
        <f>SUBTOTAL(9,D29:D35)</f>
        <v>311869.38516000001</v>
      </c>
      <c r="E36" s="8" t="s">
        <v>213</v>
      </c>
      <c r="F36" s="8" t="s">
        <v>213</v>
      </c>
      <c r="G36" s="8" t="s">
        <v>213</v>
      </c>
      <c r="H36" s="8" t="s">
        <v>213</v>
      </c>
      <c r="I36" s="8" t="s">
        <v>213</v>
      </c>
      <c r="J36" s="8">
        <f>SUBTOTAL(9,J29:J35)</f>
        <v>53200000</v>
      </c>
    </row>
    <row r="37" spans="1:10" ht="24.95" customHeight="1" x14ac:dyDescent="0.15"/>
    <row r="38" spans="1:10" ht="24.95" customHeight="1" x14ac:dyDescent="0.15">
      <c r="A38" s="22" t="s">
        <v>301</v>
      </c>
      <c r="B38" s="22"/>
      <c r="C38" s="23" t="s">
        <v>95</v>
      </c>
      <c r="D38" s="23"/>
      <c r="E38" s="23"/>
      <c r="F38" s="23"/>
      <c r="G38" s="23"/>
      <c r="H38" s="23"/>
      <c r="I38" s="23"/>
      <c r="J38" s="23"/>
    </row>
    <row r="39" spans="1:10" ht="24.95" customHeight="1" x14ac:dyDescent="0.15">
      <c r="A39" s="22" t="s">
        <v>302</v>
      </c>
      <c r="B39" s="22"/>
      <c r="C39" s="23" t="s">
        <v>303</v>
      </c>
      <c r="D39" s="23"/>
      <c r="E39" s="23"/>
      <c r="F39" s="23"/>
      <c r="G39" s="23"/>
      <c r="H39" s="23"/>
      <c r="I39" s="23"/>
      <c r="J39" s="23"/>
    </row>
    <row r="40" spans="1:10" ht="24.95" customHeight="1" x14ac:dyDescent="0.15">
      <c r="A40" s="22" t="s">
        <v>304</v>
      </c>
      <c r="B40" s="22"/>
      <c r="C40" s="23" t="s">
        <v>275</v>
      </c>
      <c r="D40" s="23"/>
      <c r="E40" s="23"/>
      <c r="F40" s="23"/>
      <c r="G40" s="23"/>
      <c r="H40" s="23"/>
      <c r="I40" s="23"/>
      <c r="J40" s="23"/>
    </row>
    <row r="41" spans="1:10" ht="24.95" customHeight="1" x14ac:dyDescent="0.15">
      <c r="A41" s="12" t="s">
        <v>305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24.95" customHeight="1" x14ac:dyDescent="0.15"/>
    <row r="43" spans="1:10" ht="50.1" customHeight="1" x14ac:dyDescent="0.15">
      <c r="A43" s="18" t="s">
        <v>205</v>
      </c>
      <c r="B43" s="18" t="s">
        <v>306</v>
      </c>
      <c r="C43" s="18" t="s">
        <v>307</v>
      </c>
      <c r="D43" s="18" t="s">
        <v>308</v>
      </c>
      <c r="E43" s="18"/>
      <c r="F43" s="18"/>
      <c r="G43" s="18"/>
      <c r="H43" s="18" t="s">
        <v>309</v>
      </c>
      <c r="I43" s="18" t="s">
        <v>310</v>
      </c>
      <c r="J43" s="18" t="s">
        <v>311</v>
      </c>
    </row>
    <row r="44" spans="1:10" ht="50.1" customHeight="1" x14ac:dyDescent="0.15">
      <c r="A44" s="18"/>
      <c r="B44" s="18"/>
      <c r="C44" s="18"/>
      <c r="D44" s="18" t="s">
        <v>312</v>
      </c>
      <c r="E44" s="18" t="s">
        <v>313</v>
      </c>
      <c r="F44" s="18"/>
      <c r="G44" s="18"/>
      <c r="H44" s="18"/>
      <c r="I44" s="18"/>
      <c r="J44" s="18"/>
    </row>
    <row r="45" spans="1:10" ht="50.1" customHeight="1" x14ac:dyDescent="0.15">
      <c r="A45" s="18"/>
      <c r="B45" s="18"/>
      <c r="C45" s="18"/>
      <c r="D45" s="18"/>
      <c r="E45" s="4" t="s">
        <v>314</v>
      </c>
      <c r="F45" s="4" t="s">
        <v>315</v>
      </c>
      <c r="G45" s="4" t="s">
        <v>316</v>
      </c>
      <c r="H45" s="18"/>
      <c r="I45" s="18"/>
      <c r="J45" s="18"/>
    </row>
    <row r="46" spans="1:10" ht="24.95" customHeight="1" x14ac:dyDescent="0.15">
      <c r="A46" s="4" t="s">
        <v>210</v>
      </c>
      <c r="B46" s="4" t="s">
        <v>317</v>
      </c>
      <c r="C46" s="4" t="s">
        <v>318</v>
      </c>
      <c r="D46" s="4" t="s">
        <v>319</v>
      </c>
      <c r="E46" s="4" t="s">
        <v>320</v>
      </c>
      <c r="F46" s="4" t="s">
        <v>321</v>
      </c>
      <c r="G46" s="4" t="s">
        <v>322</v>
      </c>
      <c r="H46" s="4" t="s">
        <v>323</v>
      </c>
      <c r="I46" s="4" t="s">
        <v>324</v>
      </c>
      <c r="J46" s="4" t="s">
        <v>325</v>
      </c>
    </row>
    <row r="47" spans="1:10" ht="21" x14ac:dyDescent="0.15">
      <c r="A47" s="4" t="s">
        <v>210</v>
      </c>
      <c r="B47" s="5" t="s">
        <v>326</v>
      </c>
      <c r="C47" s="6">
        <v>1</v>
      </c>
      <c r="D47" s="6">
        <v>69166.666660000003</v>
      </c>
      <c r="E47" s="6">
        <v>45840</v>
      </c>
      <c r="F47" s="6">
        <v>0</v>
      </c>
      <c r="G47" s="6">
        <v>23326.666659999999</v>
      </c>
      <c r="H47" s="6"/>
      <c r="I47" s="6">
        <v>1</v>
      </c>
      <c r="J47" s="6">
        <v>830000</v>
      </c>
    </row>
    <row r="48" spans="1:10" ht="21" x14ac:dyDescent="0.15">
      <c r="A48" s="4" t="s">
        <v>317</v>
      </c>
      <c r="B48" s="5" t="s">
        <v>327</v>
      </c>
      <c r="C48" s="6">
        <v>8</v>
      </c>
      <c r="D48" s="6">
        <v>55291.666660000003</v>
      </c>
      <c r="E48" s="6">
        <v>36673</v>
      </c>
      <c r="F48" s="6">
        <v>0</v>
      </c>
      <c r="G48" s="6">
        <v>18618.666659999999</v>
      </c>
      <c r="H48" s="6"/>
      <c r="I48" s="6">
        <v>1</v>
      </c>
      <c r="J48" s="6">
        <v>5308000</v>
      </c>
    </row>
    <row r="49" spans="1:10" ht="21" x14ac:dyDescent="0.15">
      <c r="A49" s="4" t="s">
        <v>318</v>
      </c>
      <c r="B49" s="5" t="s">
        <v>328</v>
      </c>
      <c r="C49" s="6">
        <v>50</v>
      </c>
      <c r="D49" s="6">
        <v>35971.666669999999</v>
      </c>
      <c r="E49" s="6">
        <v>27670.666669999999</v>
      </c>
      <c r="F49" s="6">
        <v>1183</v>
      </c>
      <c r="G49" s="6">
        <v>7118</v>
      </c>
      <c r="H49" s="6"/>
      <c r="I49" s="6">
        <v>1</v>
      </c>
      <c r="J49" s="6">
        <v>21583000</v>
      </c>
    </row>
    <row r="50" spans="1:10" ht="21" x14ac:dyDescent="0.15">
      <c r="A50" s="4" t="s">
        <v>319</v>
      </c>
      <c r="B50" s="5" t="s">
        <v>329</v>
      </c>
      <c r="C50" s="6">
        <v>2</v>
      </c>
      <c r="D50" s="6">
        <v>37554.166660000003</v>
      </c>
      <c r="E50" s="6">
        <v>31637.166659999999</v>
      </c>
      <c r="F50" s="6">
        <v>0</v>
      </c>
      <c r="G50" s="6">
        <v>5917</v>
      </c>
      <c r="H50" s="6"/>
      <c r="I50" s="6">
        <v>1</v>
      </c>
      <c r="J50" s="6">
        <v>901300</v>
      </c>
    </row>
    <row r="51" spans="1:10" ht="21" x14ac:dyDescent="0.15">
      <c r="A51" s="4" t="s">
        <v>320</v>
      </c>
      <c r="B51" s="5" t="s">
        <v>330</v>
      </c>
      <c r="C51" s="6">
        <v>5</v>
      </c>
      <c r="D51" s="6">
        <v>40333.333330000001</v>
      </c>
      <c r="E51" s="6">
        <v>31600.333330000001</v>
      </c>
      <c r="F51" s="6">
        <v>0</v>
      </c>
      <c r="G51" s="6">
        <v>8733</v>
      </c>
      <c r="H51" s="6"/>
      <c r="I51" s="6">
        <v>1</v>
      </c>
      <c r="J51" s="6">
        <v>2420000</v>
      </c>
    </row>
    <row r="52" spans="1:10" ht="21" x14ac:dyDescent="0.15">
      <c r="A52" s="4" t="s">
        <v>321</v>
      </c>
      <c r="B52" s="5" t="s">
        <v>331</v>
      </c>
      <c r="C52" s="6">
        <v>45</v>
      </c>
      <c r="D52" s="6">
        <v>61741.738890000001</v>
      </c>
      <c r="E52" s="6">
        <v>60006.738890000001</v>
      </c>
      <c r="F52" s="6">
        <v>0</v>
      </c>
      <c r="G52" s="6">
        <v>1735</v>
      </c>
      <c r="H52" s="6"/>
      <c r="I52" s="6">
        <v>1</v>
      </c>
      <c r="J52" s="6">
        <v>33340539</v>
      </c>
    </row>
    <row r="53" spans="1:10" ht="21" x14ac:dyDescent="0.15">
      <c r="A53" s="4" t="s">
        <v>322</v>
      </c>
      <c r="B53" s="5" t="s">
        <v>332</v>
      </c>
      <c r="C53" s="6">
        <v>5</v>
      </c>
      <c r="D53" s="6">
        <v>36619.35</v>
      </c>
      <c r="E53" s="6">
        <v>34884.35</v>
      </c>
      <c r="F53" s="6">
        <v>0</v>
      </c>
      <c r="G53" s="6">
        <v>1735</v>
      </c>
      <c r="H53" s="6"/>
      <c r="I53" s="6">
        <v>1</v>
      </c>
      <c r="J53" s="6">
        <v>2197161</v>
      </c>
    </row>
    <row r="54" spans="1:10" ht="24.95" customHeight="1" x14ac:dyDescent="0.15">
      <c r="A54" s="24" t="s">
        <v>333</v>
      </c>
      <c r="B54" s="24"/>
      <c r="C54" s="8" t="s">
        <v>213</v>
      </c>
      <c r="D54" s="8">
        <f>SUBTOTAL(9,D47:D53)</f>
        <v>336678.58886999998</v>
      </c>
      <c r="E54" s="8" t="s">
        <v>213</v>
      </c>
      <c r="F54" s="8" t="s">
        <v>213</v>
      </c>
      <c r="G54" s="8" t="s">
        <v>213</v>
      </c>
      <c r="H54" s="8" t="s">
        <v>213</v>
      </c>
      <c r="I54" s="8" t="s">
        <v>213</v>
      </c>
      <c r="J54" s="8">
        <f>SUBTOTAL(9,J47:J53)</f>
        <v>66580000</v>
      </c>
    </row>
    <row r="55" spans="1:10" ht="24.95" customHeight="1" x14ac:dyDescent="0.15"/>
    <row r="56" spans="1:10" ht="24.95" customHeight="1" x14ac:dyDescent="0.15">
      <c r="A56" s="22" t="s">
        <v>301</v>
      </c>
      <c r="B56" s="22"/>
      <c r="C56" s="23"/>
      <c r="D56" s="23"/>
      <c r="E56" s="23"/>
      <c r="F56" s="23"/>
      <c r="G56" s="23"/>
    </row>
    <row r="57" spans="1:10" ht="24.95" customHeight="1" x14ac:dyDescent="0.15">
      <c r="A57" s="22" t="s">
        <v>302</v>
      </c>
      <c r="B57" s="22"/>
      <c r="C57" s="23"/>
      <c r="D57" s="23"/>
      <c r="E57" s="23"/>
      <c r="F57" s="23"/>
      <c r="G57" s="23"/>
    </row>
    <row r="58" spans="1:10" ht="24.95" customHeight="1" x14ac:dyDescent="0.15">
      <c r="A58" s="22" t="s">
        <v>304</v>
      </c>
      <c r="B58" s="22"/>
      <c r="C58" s="23"/>
      <c r="D58" s="23"/>
      <c r="E58" s="23"/>
      <c r="F58" s="23"/>
      <c r="G58" s="23"/>
    </row>
    <row r="59" spans="1:10" ht="24.95" customHeight="1" x14ac:dyDescent="0.15">
      <c r="A59" s="12" t="s">
        <v>334</v>
      </c>
      <c r="B59" s="12"/>
      <c r="C59" s="12"/>
      <c r="D59" s="12"/>
      <c r="E59" s="12"/>
      <c r="F59" s="12"/>
      <c r="G59" s="12"/>
    </row>
    <row r="60" spans="1:10" ht="15" customHeight="1" x14ac:dyDescent="0.15"/>
    <row r="61" spans="1:10" ht="50.1" customHeight="1" x14ac:dyDescent="0.15">
      <c r="A61" s="4" t="s">
        <v>205</v>
      </c>
      <c r="B61" s="18" t="s">
        <v>40</v>
      </c>
      <c r="C61" s="18"/>
      <c r="D61" s="18"/>
      <c r="E61" s="4" t="s">
        <v>335</v>
      </c>
      <c r="F61" s="4" t="s">
        <v>336</v>
      </c>
      <c r="G61" s="4" t="s">
        <v>337</v>
      </c>
    </row>
    <row r="62" spans="1:10" ht="24.95" customHeight="1" x14ac:dyDescent="0.15">
      <c r="A62" s="4" t="s">
        <v>56</v>
      </c>
      <c r="B62" s="4" t="s">
        <v>56</v>
      </c>
      <c r="C62" s="4" t="s">
        <v>56</v>
      </c>
      <c r="D62" s="4" t="s">
        <v>56</v>
      </c>
      <c r="E62" s="4" t="s">
        <v>56</v>
      </c>
      <c r="F62" s="4" t="s">
        <v>56</v>
      </c>
      <c r="G62" s="4" t="s">
        <v>56</v>
      </c>
    </row>
    <row r="63" spans="1:10" ht="24.95" customHeight="1" x14ac:dyDescent="0.15"/>
    <row r="64" spans="1:10" ht="24.95" customHeight="1" x14ac:dyDescent="0.15">
      <c r="A64" s="22" t="s">
        <v>301</v>
      </c>
      <c r="B64" s="22"/>
      <c r="C64" s="23"/>
      <c r="D64" s="23"/>
      <c r="E64" s="23"/>
      <c r="F64" s="23"/>
      <c r="G64" s="23"/>
    </row>
    <row r="65" spans="1:7" ht="24.95" customHeight="1" x14ac:dyDescent="0.15">
      <c r="A65" s="22" t="s">
        <v>302</v>
      </c>
      <c r="B65" s="22"/>
      <c r="C65" s="23"/>
      <c r="D65" s="23"/>
      <c r="E65" s="23"/>
      <c r="F65" s="23"/>
      <c r="G65" s="23"/>
    </row>
    <row r="66" spans="1:7" ht="24.95" customHeight="1" x14ac:dyDescent="0.15">
      <c r="A66" s="22" t="s">
        <v>304</v>
      </c>
      <c r="B66" s="22"/>
      <c r="C66" s="23"/>
      <c r="D66" s="23"/>
      <c r="E66" s="23"/>
      <c r="F66" s="23"/>
      <c r="G66" s="23"/>
    </row>
    <row r="67" spans="1:7" ht="24.95" customHeight="1" x14ac:dyDescent="0.15">
      <c r="A67" s="12" t="s">
        <v>334</v>
      </c>
      <c r="B67" s="12"/>
      <c r="C67" s="12"/>
      <c r="D67" s="12"/>
      <c r="E67" s="12"/>
      <c r="F67" s="12"/>
      <c r="G67" s="12"/>
    </row>
    <row r="68" spans="1:7" ht="15" customHeight="1" x14ac:dyDescent="0.15"/>
    <row r="69" spans="1:7" ht="50.1" customHeight="1" x14ac:dyDescent="0.15">
      <c r="A69" s="4" t="s">
        <v>205</v>
      </c>
      <c r="B69" s="18" t="s">
        <v>40</v>
      </c>
      <c r="C69" s="18"/>
      <c r="D69" s="18"/>
      <c r="E69" s="4" t="s">
        <v>335</v>
      </c>
      <c r="F69" s="4" t="s">
        <v>336</v>
      </c>
      <c r="G69" s="4" t="s">
        <v>337</v>
      </c>
    </row>
    <row r="70" spans="1:7" ht="24.95" customHeight="1" x14ac:dyDescent="0.15">
      <c r="A70" s="4" t="s">
        <v>56</v>
      </c>
      <c r="B70" s="4" t="s">
        <v>56</v>
      </c>
      <c r="C70" s="4" t="s">
        <v>56</v>
      </c>
      <c r="D70" s="4" t="s">
        <v>56</v>
      </c>
      <c r="E70" s="4" t="s">
        <v>56</v>
      </c>
      <c r="F70" s="4" t="s">
        <v>56</v>
      </c>
      <c r="G70" s="4" t="s">
        <v>56</v>
      </c>
    </row>
    <row r="71" spans="1:7" ht="24.95" customHeight="1" x14ac:dyDescent="0.15"/>
    <row r="72" spans="1:7" ht="24.95" customHeight="1" x14ac:dyDescent="0.15">
      <c r="A72" s="22" t="s">
        <v>301</v>
      </c>
      <c r="B72" s="22"/>
      <c r="C72" s="23"/>
      <c r="D72" s="23"/>
      <c r="E72" s="23"/>
      <c r="F72" s="23"/>
      <c r="G72" s="23"/>
    </row>
    <row r="73" spans="1:7" ht="24.95" customHeight="1" x14ac:dyDescent="0.15">
      <c r="A73" s="22" t="s">
        <v>302</v>
      </c>
      <c r="B73" s="22"/>
      <c r="C73" s="23"/>
      <c r="D73" s="23"/>
      <c r="E73" s="23"/>
      <c r="F73" s="23"/>
      <c r="G73" s="23"/>
    </row>
    <row r="74" spans="1:7" ht="24.95" customHeight="1" x14ac:dyDescent="0.15">
      <c r="A74" s="22" t="s">
        <v>304</v>
      </c>
      <c r="B74" s="22"/>
      <c r="C74" s="23"/>
      <c r="D74" s="23"/>
      <c r="E74" s="23"/>
      <c r="F74" s="23"/>
      <c r="G74" s="23"/>
    </row>
    <row r="75" spans="1:7" ht="24.95" customHeight="1" x14ac:dyDescent="0.15">
      <c r="A75" s="12" t="s">
        <v>334</v>
      </c>
      <c r="B75" s="12"/>
      <c r="C75" s="12"/>
      <c r="D75" s="12"/>
      <c r="E75" s="12"/>
      <c r="F75" s="12"/>
      <c r="G75" s="12"/>
    </row>
    <row r="76" spans="1:7" ht="15" customHeight="1" x14ac:dyDescent="0.15"/>
    <row r="77" spans="1:7" ht="50.1" customHeight="1" x14ac:dyDescent="0.15">
      <c r="A77" s="4" t="s">
        <v>205</v>
      </c>
      <c r="B77" s="18" t="s">
        <v>40</v>
      </c>
      <c r="C77" s="18"/>
      <c r="D77" s="18"/>
      <c r="E77" s="4" t="s">
        <v>335</v>
      </c>
      <c r="F77" s="4" t="s">
        <v>336</v>
      </c>
      <c r="G77" s="4" t="s">
        <v>337</v>
      </c>
    </row>
    <row r="78" spans="1:7" ht="24.95" customHeight="1" x14ac:dyDescent="0.15">
      <c r="A78" s="4" t="s">
        <v>56</v>
      </c>
      <c r="B78" s="4" t="s">
        <v>56</v>
      </c>
      <c r="C78" s="4" t="s">
        <v>56</v>
      </c>
      <c r="D78" s="4" t="s">
        <v>56</v>
      </c>
      <c r="E78" s="4" t="s">
        <v>56</v>
      </c>
      <c r="F78" s="4" t="s">
        <v>56</v>
      </c>
      <c r="G78" s="4" t="s">
        <v>56</v>
      </c>
    </row>
  </sheetData>
  <sheetProtection password="C213" sheet="1" objects="1" scenarios="1"/>
  <mergeCells count="75"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18:B18"/>
    <mergeCell ref="A20:B20"/>
    <mergeCell ref="C20:J20"/>
    <mergeCell ref="A21:B21"/>
    <mergeCell ref="C21:J21"/>
    <mergeCell ref="A22:B22"/>
    <mergeCell ref="C22:J22"/>
    <mergeCell ref="A23:J23"/>
    <mergeCell ref="A25:A27"/>
    <mergeCell ref="B25:B27"/>
    <mergeCell ref="C25:C27"/>
    <mergeCell ref="D25:G25"/>
    <mergeCell ref="H25:H27"/>
    <mergeCell ref="I25:I27"/>
    <mergeCell ref="J25:J27"/>
    <mergeCell ref="D26:D27"/>
    <mergeCell ref="E26:G26"/>
    <mergeCell ref="A36:B36"/>
    <mergeCell ref="A38:B38"/>
    <mergeCell ref="C38:J38"/>
    <mergeCell ref="A39:B39"/>
    <mergeCell ref="C39:J39"/>
    <mergeCell ref="A40:B40"/>
    <mergeCell ref="C40:J40"/>
    <mergeCell ref="A41:J41"/>
    <mergeCell ref="A43:A45"/>
    <mergeCell ref="B43:B45"/>
    <mergeCell ref="C43:C45"/>
    <mergeCell ref="D43:G43"/>
    <mergeCell ref="H43:H45"/>
    <mergeCell ref="I43:I45"/>
    <mergeCell ref="J43:J45"/>
    <mergeCell ref="D44:D45"/>
    <mergeCell ref="E44:G44"/>
    <mergeCell ref="A54:B54"/>
    <mergeCell ref="A56:B56"/>
    <mergeCell ref="C56:G56"/>
    <mergeCell ref="A57:B57"/>
    <mergeCell ref="C57:G57"/>
    <mergeCell ref="A58:B58"/>
    <mergeCell ref="C58:G58"/>
    <mergeCell ref="A59:G59"/>
    <mergeCell ref="B61:D61"/>
    <mergeCell ref="A64:B64"/>
    <mergeCell ref="C64:G64"/>
    <mergeCell ref="A65:B65"/>
    <mergeCell ref="C65:G65"/>
    <mergeCell ref="A66:B66"/>
    <mergeCell ref="C66:G66"/>
    <mergeCell ref="A67:G67"/>
    <mergeCell ref="A74:B74"/>
    <mergeCell ref="C74:G74"/>
    <mergeCell ref="A75:G75"/>
    <mergeCell ref="B77:D77"/>
    <mergeCell ref="B69:D69"/>
    <mergeCell ref="A72:B72"/>
    <mergeCell ref="C72:G72"/>
    <mergeCell ref="A73:B73"/>
    <mergeCell ref="C73:G7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301</v>
      </c>
      <c r="B2" s="22"/>
      <c r="C2" s="23" t="s">
        <v>98</v>
      </c>
      <c r="D2" s="23"/>
      <c r="E2" s="23"/>
      <c r="F2" s="23"/>
      <c r="G2" s="23"/>
    </row>
    <row r="3" spans="1:7" ht="20.100000000000001" customHeight="1" x14ac:dyDescent="0.15">
      <c r="A3" s="22" t="s">
        <v>302</v>
      </c>
      <c r="B3" s="22"/>
      <c r="C3" s="23" t="s">
        <v>303</v>
      </c>
      <c r="D3" s="23"/>
      <c r="E3" s="23"/>
      <c r="F3" s="23"/>
      <c r="G3" s="23"/>
    </row>
    <row r="4" spans="1:7" ht="24.95" customHeight="1" x14ac:dyDescent="0.15">
      <c r="A4" s="22" t="s">
        <v>304</v>
      </c>
      <c r="B4" s="22"/>
      <c r="C4" s="23" t="s">
        <v>269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2" t="s">
        <v>338</v>
      </c>
      <c r="B6" s="12"/>
      <c r="C6" s="12"/>
      <c r="D6" s="12"/>
      <c r="E6" s="12"/>
      <c r="F6" s="12"/>
      <c r="G6" s="12"/>
    </row>
    <row r="7" spans="1:7" ht="15" customHeight="1" x14ac:dyDescent="0.15"/>
    <row r="8" spans="1:7" ht="50.1" customHeight="1" x14ac:dyDescent="0.15">
      <c r="A8" s="4" t="s">
        <v>205</v>
      </c>
      <c r="B8" s="18" t="s">
        <v>339</v>
      </c>
      <c r="C8" s="18"/>
      <c r="D8" s="4" t="s">
        <v>340</v>
      </c>
      <c r="E8" s="4" t="s">
        <v>341</v>
      </c>
      <c r="F8" s="4" t="s">
        <v>342</v>
      </c>
      <c r="G8" s="4" t="s">
        <v>343</v>
      </c>
    </row>
    <row r="9" spans="1:7" ht="15" customHeight="1" x14ac:dyDescent="0.15">
      <c r="A9" s="4">
        <v>1</v>
      </c>
      <c r="B9" s="18">
        <v>2</v>
      </c>
      <c r="C9" s="18"/>
      <c r="D9" s="4">
        <v>3</v>
      </c>
      <c r="E9" s="4">
        <v>4</v>
      </c>
      <c r="F9" s="4">
        <v>5</v>
      </c>
      <c r="G9" s="4">
        <v>6</v>
      </c>
    </row>
    <row r="10" spans="1:7" ht="20.100000000000001" customHeight="1" x14ac:dyDescent="0.15">
      <c r="A10" s="4" t="s">
        <v>210</v>
      </c>
      <c r="B10" s="9" t="s">
        <v>344</v>
      </c>
      <c r="C10" s="9"/>
      <c r="D10" s="6">
        <v>200</v>
      </c>
      <c r="E10" s="6">
        <v>10</v>
      </c>
      <c r="F10" s="6">
        <v>10</v>
      </c>
      <c r="G10" s="6">
        <v>20000</v>
      </c>
    </row>
    <row r="11" spans="1:7" ht="24.95" customHeight="1" x14ac:dyDescent="0.15">
      <c r="A11" s="24" t="s">
        <v>333</v>
      </c>
      <c r="B11" s="24"/>
      <c r="C11" s="24"/>
      <c r="D11" s="24"/>
      <c r="E11" s="24"/>
      <c r="F11" s="24"/>
      <c r="G11" s="8">
        <f>SUBTOTAL(9,G10:G10)</f>
        <v>20000</v>
      </c>
    </row>
    <row r="12" spans="1:7" ht="24.95" customHeight="1" x14ac:dyDescent="0.15"/>
    <row r="13" spans="1:7" ht="20.100000000000001" customHeight="1" x14ac:dyDescent="0.15">
      <c r="A13" s="22" t="s">
        <v>301</v>
      </c>
      <c r="B13" s="22"/>
      <c r="C13" s="23" t="s">
        <v>98</v>
      </c>
      <c r="D13" s="23"/>
      <c r="E13" s="23"/>
      <c r="F13" s="23"/>
      <c r="G13" s="23"/>
    </row>
    <row r="14" spans="1:7" ht="20.100000000000001" customHeight="1" x14ac:dyDescent="0.15">
      <c r="A14" s="22" t="s">
        <v>302</v>
      </c>
      <c r="B14" s="22"/>
      <c r="C14" s="23" t="s">
        <v>303</v>
      </c>
      <c r="D14" s="23"/>
      <c r="E14" s="23"/>
      <c r="F14" s="23"/>
      <c r="G14" s="23"/>
    </row>
    <row r="15" spans="1:7" ht="24.95" customHeight="1" x14ac:dyDescent="0.15">
      <c r="A15" s="22" t="s">
        <v>304</v>
      </c>
      <c r="B15" s="22"/>
      <c r="C15" s="23" t="s">
        <v>272</v>
      </c>
      <c r="D15" s="23"/>
      <c r="E15" s="23"/>
      <c r="F15" s="23"/>
      <c r="G15" s="23"/>
    </row>
    <row r="16" spans="1:7" ht="15" customHeight="1" x14ac:dyDescent="0.15"/>
    <row r="17" spans="1:7" ht="24.95" customHeight="1" x14ac:dyDescent="0.15">
      <c r="A17" s="12" t="s">
        <v>338</v>
      </c>
      <c r="B17" s="12"/>
      <c r="C17" s="12"/>
      <c r="D17" s="12"/>
      <c r="E17" s="12"/>
      <c r="F17" s="12"/>
      <c r="G17" s="12"/>
    </row>
    <row r="18" spans="1:7" ht="15" customHeight="1" x14ac:dyDescent="0.15"/>
    <row r="19" spans="1:7" ht="50.1" customHeight="1" x14ac:dyDescent="0.15">
      <c r="A19" s="4" t="s">
        <v>205</v>
      </c>
      <c r="B19" s="18" t="s">
        <v>339</v>
      </c>
      <c r="C19" s="18"/>
      <c r="D19" s="4" t="s">
        <v>340</v>
      </c>
      <c r="E19" s="4" t="s">
        <v>341</v>
      </c>
      <c r="F19" s="4" t="s">
        <v>342</v>
      </c>
      <c r="G19" s="4" t="s">
        <v>343</v>
      </c>
    </row>
    <row r="20" spans="1:7" ht="15" customHeight="1" x14ac:dyDescent="0.15">
      <c r="A20" s="4">
        <v>1</v>
      </c>
      <c r="B20" s="18">
        <v>2</v>
      </c>
      <c r="C20" s="18"/>
      <c r="D20" s="4">
        <v>3</v>
      </c>
      <c r="E20" s="4">
        <v>4</v>
      </c>
      <c r="F20" s="4">
        <v>5</v>
      </c>
      <c r="G20" s="4">
        <v>6</v>
      </c>
    </row>
    <row r="21" spans="1:7" ht="20.100000000000001" customHeight="1" x14ac:dyDescent="0.15">
      <c r="A21" s="4" t="s">
        <v>210</v>
      </c>
      <c r="B21" s="9" t="s">
        <v>344</v>
      </c>
      <c r="C21" s="9"/>
      <c r="D21" s="6">
        <v>200</v>
      </c>
      <c r="E21" s="6">
        <v>10</v>
      </c>
      <c r="F21" s="6">
        <v>10</v>
      </c>
      <c r="G21" s="6">
        <v>20000</v>
      </c>
    </row>
    <row r="22" spans="1:7" ht="24.95" customHeight="1" x14ac:dyDescent="0.15">
      <c r="A22" s="24" t="s">
        <v>333</v>
      </c>
      <c r="B22" s="24"/>
      <c r="C22" s="24"/>
      <c r="D22" s="24"/>
      <c r="E22" s="24"/>
      <c r="F22" s="24"/>
      <c r="G22" s="8">
        <f>SUBTOTAL(9,G21:G21)</f>
        <v>20000</v>
      </c>
    </row>
    <row r="23" spans="1:7" ht="24.95" customHeight="1" x14ac:dyDescent="0.15"/>
    <row r="24" spans="1:7" ht="20.100000000000001" customHeight="1" x14ac:dyDescent="0.15">
      <c r="A24" s="22" t="s">
        <v>301</v>
      </c>
      <c r="B24" s="22"/>
      <c r="C24" s="23" t="s">
        <v>98</v>
      </c>
      <c r="D24" s="23"/>
      <c r="E24" s="23"/>
      <c r="F24" s="23"/>
      <c r="G24" s="23"/>
    </row>
    <row r="25" spans="1:7" ht="20.100000000000001" customHeight="1" x14ac:dyDescent="0.15">
      <c r="A25" s="22" t="s">
        <v>302</v>
      </c>
      <c r="B25" s="22"/>
      <c r="C25" s="23" t="s">
        <v>303</v>
      </c>
      <c r="D25" s="23"/>
      <c r="E25" s="23"/>
      <c r="F25" s="23"/>
      <c r="G25" s="23"/>
    </row>
    <row r="26" spans="1:7" ht="24.95" customHeight="1" x14ac:dyDescent="0.15">
      <c r="A26" s="22" t="s">
        <v>304</v>
      </c>
      <c r="B26" s="22"/>
      <c r="C26" s="23" t="s">
        <v>275</v>
      </c>
      <c r="D26" s="23"/>
      <c r="E26" s="23"/>
      <c r="F26" s="23"/>
      <c r="G26" s="23"/>
    </row>
    <row r="27" spans="1:7" ht="15" customHeight="1" x14ac:dyDescent="0.15"/>
    <row r="28" spans="1:7" ht="24.95" customHeight="1" x14ac:dyDescent="0.15">
      <c r="A28" s="12" t="s">
        <v>338</v>
      </c>
      <c r="B28" s="12"/>
      <c r="C28" s="12"/>
      <c r="D28" s="12"/>
      <c r="E28" s="12"/>
      <c r="F28" s="12"/>
      <c r="G28" s="12"/>
    </row>
    <row r="29" spans="1:7" ht="15" customHeight="1" x14ac:dyDescent="0.15"/>
    <row r="30" spans="1:7" ht="50.1" customHeight="1" x14ac:dyDescent="0.15">
      <c r="A30" s="4" t="s">
        <v>205</v>
      </c>
      <c r="B30" s="18" t="s">
        <v>339</v>
      </c>
      <c r="C30" s="18"/>
      <c r="D30" s="4" t="s">
        <v>340</v>
      </c>
      <c r="E30" s="4" t="s">
        <v>341</v>
      </c>
      <c r="F30" s="4" t="s">
        <v>342</v>
      </c>
      <c r="G30" s="4" t="s">
        <v>343</v>
      </c>
    </row>
    <row r="31" spans="1:7" ht="15" customHeight="1" x14ac:dyDescent="0.15">
      <c r="A31" s="4">
        <v>1</v>
      </c>
      <c r="B31" s="18">
        <v>2</v>
      </c>
      <c r="C31" s="18"/>
      <c r="D31" s="4">
        <v>3</v>
      </c>
      <c r="E31" s="4">
        <v>4</v>
      </c>
      <c r="F31" s="4">
        <v>5</v>
      </c>
      <c r="G31" s="4">
        <v>6</v>
      </c>
    </row>
    <row r="32" spans="1:7" ht="20.100000000000001" customHeight="1" x14ac:dyDescent="0.15">
      <c r="A32" s="4" t="s">
        <v>210</v>
      </c>
      <c r="B32" s="9" t="s">
        <v>344</v>
      </c>
      <c r="C32" s="9"/>
      <c r="D32" s="6">
        <v>200</v>
      </c>
      <c r="E32" s="6">
        <v>10</v>
      </c>
      <c r="F32" s="6">
        <v>10</v>
      </c>
      <c r="G32" s="6">
        <v>20000</v>
      </c>
    </row>
    <row r="33" spans="1:7" ht="24.95" customHeight="1" x14ac:dyDescent="0.15">
      <c r="A33" s="24" t="s">
        <v>333</v>
      </c>
      <c r="B33" s="24"/>
      <c r="C33" s="24"/>
      <c r="D33" s="24"/>
      <c r="E33" s="24"/>
      <c r="F33" s="24"/>
      <c r="G33" s="8">
        <f>SUBTOTAL(9,G32:G32)</f>
        <v>20000</v>
      </c>
    </row>
    <row r="34" spans="1:7" ht="24.95" customHeight="1" x14ac:dyDescent="0.15"/>
    <row r="35" spans="1:7" ht="24.95" customHeight="1" x14ac:dyDescent="0.15">
      <c r="A35" s="22" t="s">
        <v>301</v>
      </c>
      <c r="B35" s="22"/>
      <c r="C35" s="23"/>
      <c r="D35" s="23"/>
      <c r="E35" s="23"/>
      <c r="F35" s="23"/>
      <c r="G35" s="23"/>
    </row>
    <row r="36" spans="1:7" ht="24.95" customHeight="1" x14ac:dyDescent="0.15">
      <c r="A36" s="22" t="s">
        <v>302</v>
      </c>
      <c r="B36" s="22"/>
      <c r="C36" s="23"/>
      <c r="D36" s="23"/>
      <c r="E36" s="23"/>
      <c r="F36" s="23"/>
      <c r="G36" s="23"/>
    </row>
    <row r="37" spans="1:7" ht="24.95" customHeight="1" x14ac:dyDescent="0.15">
      <c r="A37" s="22" t="s">
        <v>304</v>
      </c>
      <c r="B37" s="22"/>
      <c r="C37" s="23"/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2" t="s">
        <v>345</v>
      </c>
      <c r="B39" s="12"/>
      <c r="C39" s="12"/>
      <c r="D39" s="12"/>
      <c r="E39" s="12"/>
      <c r="F39" s="12"/>
      <c r="G39" s="12"/>
    </row>
    <row r="40" spans="1:7" ht="15" customHeight="1" x14ac:dyDescent="0.15"/>
    <row r="41" spans="1:7" ht="50.1" customHeight="1" x14ac:dyDescent="0.15">
      <c r="A41" s="4" t="s">
        <v>205</v>
      </c>
      <c r="B41" s="18" t="s">
        <v>339</v>
      </c>
      <c r="C41" s="18"/>
      <c r="D41" s="4" t="s">
        <v>346</v>
      </c>
      <c r="E41" s="4" t="s">
        <v>347</v>
      </c>
      <c r="F41" s="4" t="s">
        <v>348</v>
      </c>
      <c r="G41" s="4" t="s">
        <v>343</v>
      </c>
    </row>
    <row r="42" spans="1:7" ht="24.95" customHeight="1" x14ac:dyDescent="0.15">
      <c r="A42" s="4" t="s">
        <v>56</v>
      </c>
      <c r="B42" s="4" t="s">
        <v>56</v>
      </c>
      <c r="C42" s="4" t="s">
        <v>56</v>
      </c>
      <c r="D42" s="4" t="s">
        <v>56</v>
      </c>
      <c r="E42" s="4" t="s">
        <v>56</v>
      </c>
      <c r="F42" s="4" t="s">
        <v>56</v>
      </c>
      <c r="G42" s="4" t="s">
        <v>56</v>
      </c>
    </row>
    <row r="43" spans="1:7" ht="24.95" customHeight="1" x14ac:dyDescent="0.15"/>
    <row r="44" spans="1:7" ht="24.95" customHeight="1" x14ac:dyDescent="0.15">
      <c r="A44" s="22" t="s">
        <v>301</v>
      </c>
      <c r="B44" s="22"/>
      <c r="C44" s="23"/>
      <c r="D44" s="23"/>
      <c r="E44" s="23"/>
      <c r="F44" s="23"/>
      <c r="G44" s="23"/>
    </row>
    <row r="45" spans="1:7" ht="24.95" customHeight="1" x14ac:dyDescent="0.15">
      <c r="A45" s="22" t="s">
        <v>302</v>
      </c>
      <c r="B45" s="22"/>
      <c r="C45" s="23"/>
      <c r="D45" s="23"/>
      <c r="E45" s="23"/>
      <c r="F45" s="23"/>
      <c r="G45" s="23"/>
    </row>
    <row r="46" spans="1:7" ht="24.95" customHeight="1" x14ac:dyDescent="0.15">
      <c r="A46" s="22" t="s">
        <v>304</v>
      </c>
      <c r="B46" s="22"/>
      <c r="C46" s="23"/>
      <c r="D46" s="23"/>
      <c r="E46" s="23"/>
      <c r="F46" s="23"/>
      <c r="G46" s="23"/>
    </row>
    <row r="47" spans="1:7" ht="15" customHeight="1" x14ac:dyDescent="0.15"/>
    <row r="48" spans="1:7" ht="24.95" customHeight="1" x14ac:dyDescent="0.15">
      <c r="A48" s="12" t="s">
        <v>345</v>
      </c>
      <c r="B48" s="12"/>
      <c r="C48" s="12"/>
      <c r="D48" s="12"/>
      <c r="E48" s="12"/>
      <c r="F48" s="12"/>
      <c r="G48" s="12"/>
    </row>
    <row r="49" spans="1:7" ht="15" customHeight="1" x14ac:dyDescent="0.15"/>
    <row r="50" spans="1:7" ht="50.1" customHeight="1" x14ac:dyDescent="0.15">
      <c r="A50" s="4" t="s">
        <v>205</v>
      </c>
      <c r="B50" s="18" t="s">
        <v>339</v>
      </c>
      <c r="C50" s="18"/>
      <c r="D50" s="4" t="s">
        <v>346</v>
      </c>
      <c r="E50" s="4" t="s">
        <v>347</v>
      </c>
      <c r="F50" s="4" t="s">
        <v>348</v>
      </c>
      <c r="G50" s="4" t="s">
        <v>343</v>
      </c>
    </row>
    <row r="51" spans="1:7" ht="24.95" customHeight="1" x14ac:dyDescent="0.15">
      <c r="A51" s="4" t="s">
        <v>56</v>
      </c>
      <c r="B51" s="4" t="s">
        <v>56</v>
      </c>
      <c r="C51" s="4" t="s">
        <v>56</v>
      </c>
      <c r="D51" s="4" t="s">
        <v>56</v>
      </c>
      <c r="E51" s="4" t="s">
        <v>56</v>
      </c>
      <c r="F51" s="4" t="s">
        <v>56</v>
      </c>
      <c r="G51" s="4" t="s">
        <v>56</v>
      </c>
    </row>
    <row r="52" spans="1:7" ht="24.95" customHeight="1" x14ac:dyDescent="0.15"/>
    <row r="53" spans="1:7" ht="24.95" customHeight="1" x14ac:dyDescent="0.15">
      <c r="A53" s="22" t="s">
        <v>301</v>
      </c>
      <c r="B53" s="22"/>
      <c r="C53" s="23"/>
      <c r="D53" s="23"/>
      <c r="E53" s="23"/>
      <c r="F53" s="23"/>
      <c r="G53" s="23"/>
    </row>
    <row r="54" spans="1:7" ht="24.95" customHeight="1" x14ac:dyDescent="0.15">
      <c r="A54" s="22" t="s">
        <v>302</v>
      </c>
      <c r="B54" s="22"/>
      <c r="C54" s="23"/>
      <c r="D54" s="23"/>
      <c r="E54" s="23"/>
      <c r="F54" s="23"/>
      <c r="G54" s="23"/>
    </row>
    <row r="55" spans="1:7" ht="24.95" customHeight="1" x14ac:dyDescent="0.15">
      <c r="A55" s="22" t="s">
        <v>304</v>
      </c>
      <c r="B55" s="22"/>
      <c r="C55" s="23"/>
      <c r="D55" s="23"/>
      <c r="E55" s="23"/>
      <c r="F55" s="23"/>
      <c r="G55" s="23"/>
    </row>
    <row r="56" spans="1:7" ht="15" customHeight="1" x14ac:dyDescent="0.15"/>
    <row r="57" spans="1:7" ht="24.95" customHeight="1" x14ac:dyDescent="0.15">
      <c r="A57" s="12" t="s">
        <v>345</v>
      </c>
      <c r="B57" s="12"/>
      <c r="C57" s="12"/>
      <c r="D57" s="12"/>
      <c r="E57" s="12"/>
      <c r="F57" s="12"/>
      <c r="G57" s="12"/>
    </row>
    <row r="58" spans="1:7" ht="15" customHeight="1" x14ac:dyDescent="0.15"/>
    <row r="59" spans="1:7" ht="50.1" customHeight="1" x14ac:dyDescent="0.15">
      <c r="A59" s="4" t="s">
        <v>205</v>
      </c>
      <c r="B59" s="18" t="s">
        <v>339</v>
      </c>
      <c r="C59" s="18"/>
      <c r="D59" s="4" t="s">
        <v>346</v>
      </c>
      <c r="E59" s="4" t="s">
        <v>347</v>
      </c>
      <c r="F59" s="4" t="s">
        <v>348</v>
      </c>
      <c r="G59" s="4" t="s">
        <v>343</v>
      </c>
    </row>
    <row r="60" spans="1:7" ht="24.95" customHeight="1" x14ac:dyDescent="0.15">
      <c r="A60" s="4" t="s">
        <v>56</v>
      </c>
      <c r="B60" s="4" t="s">
        <v>56</v>
      </c>
      <c r="C60" s="4" t="s">
        <v>56</v>
      </c>
      <c r="D60" s="4" t="s">
        <v>56</v>
      </c>
      <c r="E60" s="4" t="s">
        <v>56</v>
      </c>
      <c r="F60" s="4" t="s">
        <v>56</v>
      </c>
      <c r="G60" s="4" t="s">
        <v>56</v>
      </c>
    </row>
    <row r="61" spans="1:7" ht="24.95" customHeight="1" x14ac:dyDescent="0.15"/>
    <row r="62" spans="1:7" ht="20.100000000000001" customHeight="1" x14ac:dyDescent="0.15">
      <c r="A62" s="22" t="s">
        <v>301</v>
      </c>
      <c r="B62" s="22"/>
      <c r="C62" s="23" t="s">
        <v>104</v>
      </c>
      <c r="D62" s="23"/>
      <c r="E62" s="23"/>
      <c r="F62" s="23"/>
      <c r="G62" s="23"/>
    </row>
    <row r="63" spans="1:7" ht="20.100000000000001" customHeight="1" x14ac:dyDescent="0.15">
      <c r="A63" s="22" t="s">
        <v>302</v>
      </c>
      <c r="B63" s="22"/>
      <c r="C63" s="23" t="s">
        <v>303</v>
      </c>
      <c r="D63" s="23"/>
      <c r="E63" s="23"/>
      <c r="F63" s="23"/>
      <c r="G63" s="23"/>
    </row>
    <row r="64" spans="1:7" ht="24.95" customHeight="1" x14ac:dyDescent="0.15">
      <c r="A64" s="22" t="s">
        <v>304</v>
      </c>
      <c r="B64" s="22"/>
      <c r="C64" s="23" t="s">
        <v>269</v>
      </c>
      <c r="D64" s="23"/>
      <c r="E64" s="23"/>
      <c r="F64" s="23"/>
      <c r="G64" s="23"/>
    </row>
    <row r="65" spans="1:7" ht="15" customHeight="1" x14ac:dyDescent="0.15"/>
    <row r="66" spans="1:7" ht="50.1" customHeight="1" x14ac:dyDescent="0.15">
      <c r="A66" s="12" t="s">
        <v>349</v>
      </c>
      <c r="B66" s="12"/>
      <c r="C66" s="12"/>
      <c r="D66" s="12"/>
      <c r="E66" s="12"/>
      <c r="F66" s="12"/>
      <c r="G66" s="12"/>
    </row>
    <row r="67" spans="1:7" ht="15" customHeight="1" x14ac:dyDescent="0.15"/>
    <row r="68" spans="1:7" ht="50.1" customHeight="1" x14ac:dyDescent="0.15">
      <c r="A68" s="4" t="s">
        <v>205</v>
      </c>
      <c r="B68" s="18" t="s">
        <v>350</v>
      </c>
      <c r="C68" s="18"/>
      <c r="D68" s="18"/>
      <c r="E68" s="18"/>
      <c r="F68" s="4" t="s">
        <v>351</v>
      </c>
      <c r="G68" s="4" t="s">
        <v>352</v>
      </c>
    </row>
    <row r="69" spans="1:7" ht="15" customHeight="1" x14ac:dyDescent="0.15">
      <c r="A69" s="4">
        <v>1</v>
      </c>
      <c r="B69" s="18">
        <v>2</v>
      </c>
      <c r="C69" s="18"/>
      <c r="D69" s="18"/>
      <c r="E69" s="18"/>
      <c r="F69" s="4">
        <v>3</v>
      </c>
      <c r="G69" s="4">
        <v>4</v>
      </c>
    </row>
    <row r="70" spans="1:7" ht="20.100000000000001" customHeight="1" x14ac:dyDescent="0.15">
      <c r="A70" s="4" t="s">
        <v>210</v>
      </c>
      <c r="B70" s="9" t="s">
        <v>353</v>
      </c>
      <c r="C70" s="9"/>
      <c r="D70" s="9"/>
      <c r="E70" s="9"/>
      <c r="F70" s="6">
        <v>62942963.640000001</v>
      </c>
      <c r="G70" s="6">
        <v>18882889.09</v>
      </c>
    </row>
    <row r="71" spans="1:7" ht="20.100000000000001" customHeight="1" x14ac:dyDescent="0.15">
      <c r="A71" s="4" t="s">
        <v>317</v>
      </c>
      <c r="B71" s="9" t="s">
        <v>354</v>
      </c>
      <c r="C71" s="9"/>
      <c r="D71" s="9"/>
      <c r="E71" s="9"/>
      <c r="F71" s="6">
        <v>62942963.939999998</v>
      </c>
      <c r="G71" s="6">
        <v>125885.93</v>
      </c>
    </row>
    <row r="72" spans="1:7" ht="24.95" customHeight="1" x14ac:dyDescent="0.15">
      <c r="A72" s="24" t="s">
        <v>333</v>
      </c>
      <c r="B72" s="24"/>
      <c r="C72" s="24"/>
      <c r="D72" s="24"/>
      <c r="E72" s="24"/>
      <c r="F72" s="24"/>
      <c r="G72" s="8">
        <f>SUBTOTAL(9,G70:G71)</f>
        <v>19008775.02</v>
      </c>
    </row>
    <row r="73" spans="1:7" ht="24.95" customHeight="1" x14ac:dyDescent="0.15"/>
    <row r="74" spans="1:7" ht="20.100000000000001" customHeight="1" x14ac:dyDescent="0.15">
      <c r="A74" s="22" t="s">
        <v>301</v>
      </c>
      <c r="B74" s="22"/>
      <c r="C74" s="23" t="s">
        <v>104</v>
      </c>
      <c r="D74" s="23"/>
      <c r="E74" s="23"/>
      <c r="F74" s="23"/>
      <c r="G74" s="23"/>
    </row>
    <row r="75" spans="1:7" ht="20.100000000000001" customHeight="1" x14ac:dyDescent="0.15">
      <c r="A75" s="22" t="s">
        <v>302</v>
      </c>
      <c r="B75" s="22"/>
      <c r="C75" s="23" t="s">
        <v>303</v>
      </c>
      <c r="D75" s="23"/>
      <c r="E75" s="23"/>
      <c r="F75" s="23"/>
      <c r="G75" s="23"/>
    </row>
    <row r="76" spans="1:7" ht="24.95" customHeight="1" x14ac:dyDescent="0.15">
      <c r="A76" s="22" t="s">
        <v>304</v>
      </c>
      <c r="B76" s="22"/>
      <c r="C76" s="23" t="s">
        <v>272</v>
      </c>
      <c r="D76" s="23"/>
      <c r="E76" s="23"/>
      <c r="F76" s="23"/>
      <c r="G76" s="23"/>
    </row>
    <row r="77" spans="1:7" ht="15" customHeight="1" x14ac:dyDescent="0.15"/>
    <row r="78" spans="1:7" ht="50.1" customHeight="1" x14ac:dyDescent="0.15">
      <c r="A78" s="12" t="s">
        <v>349</v>
      </c>
      <c r="B78" s="12"/>
      <c r="C78" s="12"/>
      <c r="D78" s="12"/>
      <c r="E78" s="12"/>
      <c r="F78" s="12"/>
      <c r="G78" s="12"/>
    </row>
    <row r="79" spans="1:7" ht="15" customHeight="1" x14ac:dyDescent="0.15"/>
    <row r="80" spans="1:7" ht="50.1" customHeight="1" x14ac:dyDescent="0.15">
      <c r="A80" s="4" t="s">
        <v>205</v>
      </c>
      <c r="B80" s="18" t="s">
        <v>350</v>
      </c>
      <c r="C80" s="18"/>
      <c r="D80" s="18"/>
      <c r="E80" s="18"/>
      <c r="F80" s="4" t="s">
        <v>351</v>
      </c>
      <c r="G80" s="4" t="s">
        <v>352</v>
      </c>
    </row>
    <row r="81" spans="1:7" ht="15" customHeight="1" x14ac:dyDescent="0.15">
      <c r="A81" s="4">
        <v>1</v>
      </c>
      <c r="B81" s="18">
        <v>2</v>
      </c>
      <c r="C81" s="18"/>
      <c r="D81" s="18"/>
      <c r="E81" s="18"/>
      <c r="F81" s="4">
        <v>3</v>
      </c>
      <c r="G81" s="4">
        <v>4</v>
      </c>
    </row>
    <row r="82" spans="1:7" ht="20.100000000000001" customHeight="1" x14ac:dyDescent="0.15">
      <c r="A82" s="4" t="s">
        <v>210</v>
      </c>
      <c r="B82" s="9" t="s">
        <v>353</v>
      </c>
      <c r="C82" s="9"/>
      <c r="D82" s="9"/>
      <c r="E82" s="9"/>
      <c r="F82" s="6">
        <v>52819450.132399999</v>
      </c>
      <c r="G82" s="6">
        <v>15845835.039999999</v>
      </c>
    </row>
    <row r="83" spans="1:7" ht="20.100000000000001" customHeight="1" x14ac:dyDescent="0.15">
      <c r="A83" s="4" t="s">
        <v>317</v>
      </c>
      <c r="B83" s="9" t="s">
        <v>354</v>
      </c>
      <c r="C83" s="9"/>
      <c r="D83" s="9"/>
      <c r="E83" s="9"/>
      <c r="F83" s="6">
        <v>52819450.132399999</v>
      </c>
      <c r="G83" s="6">
        <v>105638.9</v>
      </c>
    </row>
    <row r="84" spans="1:7" ht="24.95" customHeight="1" x14ac:dyDescent="0.15">
      <c r="A84" s="24" t="s">
        <v>333</v>
      </c>
      <c r="B84" s="24"/>
      <c r="C84" s="24"/>
      <c r="D84" s="24"/>
      <c r="E84" s="24"/>
      <c r="F84" s="24"/>
      <c r="G84" s="8">
        <f>SUBTOTAL(9,G82:G83)</f>
        <v>15951473.939999999</v>
      </c>
    </row>
    <row r="85" spans="1:7" ht="24.95" customHeight="1" x14ac:dyDescent="0.15"/>
    <row r="86" spans="1:7" ht="20.100000000000001" customHeight="1" x14ac:dyDescent="0.15">
      <c r="A86" s="22" t="s">
        <v>301</v>
      </c>
      <c r="B86" s="22"/>
      <c r="C86" s="23" t="s">
        <v>104</v>
      </c>
      <c r="D86" s="23"/>
      <c r="E86" s="23"/>
      <c r="F86" s="23"/>
      <c r="G86" s="23"/>
    </row>
    <row r="87" spans="1:7" ht="20.100000000000001" customHeight="1" x14ac:dyDescent="0.15">
      <c r="A87" s="22" t="s">
        <v>302</v>
      </c>
      <c r="B87" s="22"/>
      <c r="C87" s="23" t="s">
        <v>303</v>
      </c>
      <c r="D87" s="23"/>
      <c r="E87" s="23"/>
      <c r="F87" s="23"/>
      <c r="G87" s="23"/>
    </row>
    <row r="88" spans="1:7" ht="24.95" customHeight="1" x14ac:dyDescent="0.15">
      <c r="A88" s="22" t="s">
        <v>304</v>
      </c>
      <c r="B88" s="22"/>
      <c r="C88" s="23" t="s">
        <v>275</v>
      </c>
      <c r="D88" s="23"/>
      <c r="E88" s="23"/>
      <c r="F88" s="23"/>
      <c r="G88" s="23"/>
    </row>
    <row r="89" spans="1:7" ht="15" customHeight="1" x14ac:dyDescent="0.15"/>
    <row r="90" spans="1:7" ht="50.1" customHeight="1" x14ac:dyDescent="0.15">
      <c r="A90" s="12" t="s">
        <v>349</v>
      </c>
      <c r="B90" s="12"/>
      <c r="C90" s="12"/>
      <c r="D90" s="12"/>
      <c r="E90" s="12"/>
      <c r="F90" s="12"/>
      <c r="G90" s="12"/>
    </row>
    <row r="91" spans="1:7" ht="15" customHeight="1" x14ac:dyDescent="0.15"/>
    <row r="92" spans="1:7" ht="50.1" customHeight="1" x14ac:dyDescent="0.15">
      <c r="A92" s="4" t="s">
        <v>205</v>
      </c>
      <c r="B92" s="18" t="s">
        <v>350</v>
      </c>
      <c r="C92" s="18"/>
      <c r="D92" s="18"/>
      <c r="E92" s="18"/>
      <c r="F92" s="4" t="s">
        <v>351</v>
      </c>
      <c r="G92" s="4" t="s">
        <v>352</v>
      </c>
    </row>
    <row r="93" spans="1:7" ht="15" customHeight="1" x14ac:dyDescent="0.15">
      <c r="A93" s="4">
        <v>1</v>
      </c>
      <c r="B93" s="18">
        <v>2</v>
      </c>
      <c r="C93" s="18"/>
      <c r="D93" s="18"/>
      <c r="E93" s="18"/>
      <c r="F93" s="4">
        <v>3</v>
      </c>
      <c r="G93" s="4">
        <v>4</v>
      </c>
    </row>
    <row r="94" spans="1:7" ht="20.100000000000001" customHeight="1" x14ac:dyDescent="0.15">
      <c r="A94" s="4" t="s">
        <v>210</v>
      </c>
      <c r="B94" s="9" t="s">
        <v>353</v>
      </c>
      <c r="C94" s="9"/>
      <c r="D94" s="9"/>
      <c r="E94" s="9"/>
      <c r="F94" s="6">
        <v>66574610.231700003</v>
      </c>
      <c r="G94" s="6">
        <v>19972383.07</v>
      </c>
    </row>
    <row r="95" spans="1:7" ht="20.100000000000001" customHeight="1" x14ac:dyDescent="0.15">
      <c r="A95" s="4" t="s">
        <v>317</v>
      </c>
      <c r="B95" s="9" t="s">
        <v>354</v>
      </c>
      <c r="C95" s="9"/>
      <c r="D95" s="9"/>
      <c r="E95" s="9"/>
      <c r="F95" s="6">
        <v>66574610.231700003</v>
      </c>
      <c r="G95" s="6">
        <v>133149.22</v>
      </c>
    </row>
    <row r="96" spans="1:7" ht="24.95" customHeight="1" x14ac:dyDescent="0.15">
      <c r="A96" s="24" t="s">
        <v>333</v>
      </c>
      <c r="B96" s="24"/>
      <c r="C96" s="24"/>
      <c r="D96" s="24"/>
      <c r="E96" s="24"/>
      <c r="F96" s="24"/>
      <c r="G96" s="8">
        <f>SUBTOTAL(9,G94:G95)</f>
        <v>20105532.289999999</v>
      </c>
    </row>
    <row r="97" spans="1:7" ht="24.95" customHeight="1" x14ac:dyDescent="0.15"/>
    <row r="98" spans="1:7" ht="24.95" customHeight="1" x14ac:dyDescent="0.15">
      <c r="A98" s="22" t="s">
        <v>301</v>
      </c>
      <c r="B98" s="22"/>
      <c r="C98" s="23"/>
      <c r="D98" s="23"/>
      <c r="E98" s="23"/>
      <c r="F98" s="23"/>
      <c r="G98" s="23"/>
    </row>
    <row r="99" spans="1:7" ht="24.95" customHeight="1" x14ac:dyDescent="0.15">
      <c r="A99" s="22" t="s">
        <v>302</v>
      </c>
      <c r="B99" s="22"/>
      <c r="C99" s="23"/>
      <c r="D99" s="23"/>
      <c r="E99" s="23"/>
      <c r="F99" s="23"/>
      <c r="G99" s="23"/>
    </row>
    <row r="100" spans="1:7" ht="24.95" customHeight="1" x14ac:dyDescent="0.15">
      <c r="A100" s="22" t="s">
        <v>304</v>
      </c>
      <c r="B100" s="22"/>
      <c r="C100" s="23"/>
      <c r="D100" s="23"/>
      <c r="E100" s="23"/>
      <c r="F100" s="23"/>
      <c r="G100" s="23"/>
    </row>
    <row r="101" spans="1:7" ht="15" customHeight="1" x14ac:dyDescent="0.15"/>
    <row r="102" spans="1:7" ht="50.1" customHeight="1" x14ac:dyDescent="0.15">
      <c r="A102" s="12" t="s">
        <v>334</v>
      </c>
      <c r="B102" s="12"/>
      <c r="C102" s="12"/>
      <c r="D102" s="12"/>
      <c r="E102" s="12"/>
      <c r="F102" s="12"/>
      <c r="G102" s="12"/>
    </row>
    <row r="103" spans="1:7" ht="15" customHeight="1" x14ac:dyDescent="0.15"/>
    <row r="104" spans="1:7" ht="50.1" customHeight="1" x14ac:dyDescent="0.15">
      <c r="A104" s="4" t="s">
        <v>205</v>
      </c>
      <c r="B104" s="18" t="s">
        <v>40</v>
      </c>
      <c r="C104" s="18"/>
      <c r="D104" s="18"/>
      <c r="E104" s="4" t="s">
        <v>335</v>
      </c>
      <c r="F104" s="4" t="s">
        <v>336</v>
      </c>
      <c r="G104" s="4" t="s">
        <v>337</v>
      </c>
    </row>
    <row r="105" spans="1:7" ht="24.95" customHeight="1" x14ac:dyDescent="0.15">
      <c r="A105" s="4" t="s">
        <v>56</v>
      </c>
      <c r="B105" s="4" t="s">
        <v>56</v>
      </c>
      <c r="C105" s="4" t="s">
        <v>56</v>
      </c>
      <c r="D105" s="4" t="s">
        <v>56</v>
      </c>
      <c r="E105" s="4" t="s">
        <v>56</v>
      </c>
      <c r="F105" s="4" t="s">
        <v>56</v>
      </c>
      <c r="G105" s="4" t="s">
        <v>56</v>
      </c>
    </row>
    <row r="106" spans="1:7" ht="24.95" customHeight="1" x14ac:dyDescent="0.15"/>
    <row r="107" spans="1:7" ht="24.95" customHeight="1" x14ac:dyDescent="0.15">
      <c r="A107" s="22" t="s">
        <v>301</v>
      </c>
      <c r="B107" s="22"/>
      <c r="C107" s="23"/>
      <c r="D107" s="23"/>
      <c r="E107" s="23"/>
      <c r="F107" s="23"/>
      <c r="G107" s="23"/>
    </row>
    <row r="108" spans="1:7" ht="24.95" customHeight="1" x14ac:dyDescent="0.15">
      <c r="A108" s="22" t="s">
        <v>302</v>
      </c>
      <c r="B108" s="22"/>
      <c r="C108" s="23"/>
      <c r="D108" s="23"/>
      <c r="E108" s="23"/>
      <c r="F108" s="23"/>
      <c r="G108" s="23"/>
    </row>
    <row r="109" spans="1:7" ht="24.95" customHeight="1" x14ac:dyDescent="0.15">
      <c r="A109" s="22" t="s">
        <v>304</v>
      </c>
      <c r="B109" s="22"/>
      <c r="C109" s="23"/>
      <c r="D109" s="23"/>
      <c r="E109" s="23"/>
      <c r="F109" s="23"/>
      <c r="G109" s="23"/>
    </row>
    <row r="110" spans="1:7" ht="15" customHeight="1" x14ac:dyDescent="0.15"/>
    <row r="111" spans="1:7" ht="50.1" customHeight="1" x14ac:dyDescent="0.15">
      <c r="A111" s="12" t="s">
        <v>334</v>
      </c>
      <c r="B111" s="12"/>
      <c r="C111" s="12"/>
      <c r="D111" s="12"/>
      <c r="E111" s="12"/>
      <c r="F111" s="12"/>
      <c r="G111" s="12"/>
    </row>
    <row r="112" spans="1:7" ht="15" customHeight="1" x14ac:dyDescent="0.15"/>
    <row r="113" spans="1:7" ht="50.1" customHeight="1" x14ac:dyDescent="0.15">
      <c r="A113" s="4" t="s">
        <v>205</v>
      </c>
      <c r="B113" s="18" t="s">
        <v>40</v>
      </c>
      <c r="C113" s="18"/>
      <c r="D113" s="18"/>
      <c r="E113" s="4" t="s">
        <v>335</v>
      </c>
      <c r="F113" s="4" t="s">
        <v>336</v>
      </c>
      <c r="G113" s="4" t="s">
        <v>337</v>
      </c>
    </row>
    <row r="114" spans="1:7" ht="24.95" customHeight="1" x14ac:dyDescent="0.15">
      <c r="A114" s="4" t="s">
        <v>56</v>
      </c>
      <c r="B114" s="4" t="s">
        <v>56</v>
      </c>
      <c r="C114" s="4" t="s">
        <v>56</v>
      </c>
      <c r="D114" s="4" t="s">
        <v>56</v>
      </c>
      <c r="E114" s="4" t="s">
        <v>56</v>
      </c>
      <c r="F114" s="4" t="s">
        <v>56</v>
      </c>
      <c r="G114" s="4" t="s">
        <v>56</v>
      </c>
    </row>
    <row r="115" spans="1:7" ht="24.95" customHeight="1" x14ac:dyDescent="0.15"/>
    <row r="116" spans="1:7" ht="24.95" customHeight="1" x14ac:dyDescent="0.15">
      <c r="A116" s="22" t="s">
        <v>301</v>
      </c>
      <c r="B116" s="22"/>
      <c r="C116" s="23"/>
      <c r="D116" s="23"/>
      <c r="E116" s="23"/>
      <c r="F116" s="23"/>
      <c r="G116" s="23"/>
    </row>
    <row r="117" spans="1:7" ht="24.95" customHeight="1" x14ac:dyDescent="0.15">
      <c r="A117" s="22" t="s">
        <v>302</v>
      </c>
      <c r="B117" s="22"/>
      <c r="C117" s="23"/>
      <c r="D117" s="23"/>
      <c r="E117" s="23"/>
      <c r="F117" s="23"/>
      <c r="G117" s="23"/>
    </row>
    <row r="118" spans="1:7" ht="24.95" customHeight="1" x14ac:dyDescent="0.15">
      <c r="A118" s="22" t="s">
        <v>304</v>
      </c>
      <c r="B118" s="22"/>
      <c r="C118" s="23"/>
      <c r="D118" s="23"/>
      <c r="E118" s="23"/>
      <c r="F118" s="23"/>
      <c r="G118" s="23"/>
    </row>
    <row r="119" spans="1:7" ht="15" customHeight="1" x14ac:dyDescent="0.15"/>
    <row r="120" spans="1:7" ht="50.1" customHeight="1" x14ac:dyDescent="0.15">
      <c r="A120" s="12" t="s">
        <v>334</v>
      </c>
      <c r="B120" s="12"/>
      <c r="C120" s="12"/>
      <c r="D120" s="12"/>
      <c r="E120" s="12"/>
      <c r="F120" s="12"/>
      <c r="G120" s="12"/>
    </row>
    <row r="121" spans="1:7" ht="15" customHeight="1" x14ac:dyDescent="0.15"/>
    <row r="122" spans="1:7" ht="50.1" customHeight="1" x14ac:dyDescent="0.15">
      <c r="A122" s="4" t="s">
        <v>205</v>
      </c>
      <c r="B122" s="18" t="s">
        <v>40</v>
      </c>
      <c r="C122" s="18"/>
      <c r="D122" s="18"/>
      <c r="E122" s="4" t="s">
        <v>335</v>
      </c>
      <c r="F122" s="4" t="s">
        <v>336</v>
      </c>
      <c r="G122" s="4" t="s">
        <v>337</v>
      </c>
    </row>
    <row r="123" spans="1:7" ht="24.95" customHeight="1" x14ac:dyDescent="0.15">
      <c r="A123" s="4" t="s">
        <v>56</v>
      </c>
      <c r="B123" s="4" t="s">
        <v>56</v>
      </c>
      <c r="C123" s="4" t="s">
        <v>56</v>
      </c>
      <c r="D123" s="4" t="s">
        <v>56</v>
      </c>
      <c r="E123" s="4" t="s">
        <v>56</v>
      </c>
      <c r="F123" s="4" t="s">
        <v>56</v>
      </c>
      <c r="G123" s="4" t="s">
        <v>56</v>
      </c>
    </row>
    <row r="124" spans="1:7" ht="24.95" customHeight="1" x14ac:dyDescent="0.15"/>
    <row r="125" spans="1:7" ht="20.100000000000001" customHeight="1" x14ac:dyDescent="0.15">
      <c r="A125" s="22" t="s">
        <v>301</v>
      </c>
      <c r="B125" s="22"/>
      <c r="C125" s="23" t="s">
        <v>144</v>
      </c>
      <c r="D125" s="23"/>
      <c r="E125" s="23"/>
      <c r="F125" s="23"/>
      <c r="G125" s="23"/>
    </row>
    <row r="126" spans="1:7" ht="20.100000000000001" customHeight="1" x14ac:dyDescent="0.15">
      <c r="A126" s="22" t="s">
        <v>302</v>
      </c>
      <c r="B126" s="22"/>
      <c r="C126" s="23" t="s">
        <v>303</v>
      </c>
      <c r="D126" s="23"/>
      <c r="E126" s="23"/>
      <c r="F126" s="23"/>
      <c r="G126" s="23"/>
    </row>
    <row r="127" spans="1:7" ht="24.95" customHeight="1" x14ac:dyDescent="0.15">
      <c r="A127" s="22" t="s">
        <v>304</v>
      </c>
      <c r="B127" s="22"/>
      <c r="C127" s="23" t="s">
        <v>269</v>
      </c>
      <c r="D127" s="23"/>
      <c r="E127" s="23"/>
      <c r="F127" s="23"/>
      <c r="G127" s="23"/>
    </row>
    <row r="128" spans="1:7" ht="15" customHeight="1" x14ac:dyDescent="0.15"/>
    <row r="129" spans="1:7" ht="24.95" customHeight="1" x14ac:dyDescent="0.15">
      <c r="A129" s="12" t="s">
        <v>355</v>
      </c>
      <c r="B129" s="12"/>
      <c r="C129" s="12"/>
      <c r="D129" s="12"/>
      <c r="E129" s="12"/>
      <c r="F129" s="12"/>
      <c r="G129" s="12"/>
    </row>
    <row r="130" spans="1:7" ht="15" customHeight="1" x14ac:dyDescent="0.15"/>
    <row r="131" spans="1:7" ht="60" customHeight="1" x14ac:dyDescent="0.15">
      <c r="A131" s="4" t="s">
        <v>205</v>
      </c>
      <c r="B131" s="18" t="s">
        <v>339</v>
      </c>
      <c r="C131" s="18"/>
      <c r="D131" s="18"/>
      <c r="E131" s="4" t="s">
        <v>356</v>
      </c>
      <c r="F131" s="4" t="s">
        <v>357</v>
      </c>
      <c r="G131" s="4" t="s">
        <v>358</v>
      </c>
    </row>
    <row r="132" spans="1:7" ht="15" customHeight="1" x14ac:dyDescent="0.15">
      <c r="A132" s="4">
        <v>1</v>
      </c>
      <c r="B132" s="18">
        <v>2</v>
      </c>
      <c r="C132" s="18"/>
      <c r="D132" s="18"/>
      <c r="E132" s="4">
        <v>3</v>
      </c>
      <c r="F132" s="4">
        <v>4</v>
      </c>
      <c r="G132" s="4">
        <v>5</v>
      </c>
    </row>
    <row r="133" spans="1:7" ht="20.100000000000001" customHeight="1" x14ac:dyDescent="0.15">
      <c r="A133" s="4" t="s">
        <v>317</v>
      </c>
      <c r="B133" s="9" t="s">
        <v>359</v>
      </c>
      <c r="C133" s="9"/>
      <c r="D133" s="9"/>
      <c r="E133" s="6">
        <v>8200000</v>
      </c>
      <c r="F133" s="6">
        <v>1</v>
      </c>
      <c r="G133" s="6">
        <v>82000</v>
      </c>
    </row>
    <row r="134" spans="1:7" ht="24.95" customHeight="1" x14ac:dyDescent="0.15">
      <c r="A134" s="24" t="s">
        <v>333</v>
      </c>
      <c r="B134" s="24"/>
      <c r="C134" s="24"/>
      <c r="D134" s="24"/>
      <c r="E134" s="24"/>
      <c r="F134" s="24"/>
      <c r="G134" s="8">
        <f>SUBTOTAL(9,G133:G133)</f>
        <v>82000</v>
      </c>
    </row>
    <row r="135" spans="1:7" ht="24.95" customHeight="1" x14ac:dyDescent="0.15"/>
    <row r="136" spans="1:7" ht="20.100000000000001" customHeight="1" x14ac:dyDescent="0.15">
      <c r="A136" s="22" t="s">
        <v>301</v>
      </c>
      <c r="B136" s="22"/>
      <c r="C136" s="23" t="s">
        <v>147</v>
      </c>
      <c r="D136" s="23"/>
      <c r="E136" s="23"/>
      <c r="F136" s="23"/>
      <c r="G136" s="23"/>
    </row>
    <row r="137" spans="1:7" ht="20.100000000000001" customHeight="1" x14ac:dyDescent="0.15">
      <c r="A137" s="22" t="s">
        <v>302</v>
      </c>
      <c r="B137" s="22"/>
      <c r="C137" s="23" t="s">
        <v>303</v>
      </c>
      <c r="D137" s="23"/>
      <c r="E137" s="23"/>
      <c r="F137" s="23"/>
      <c r="G137" s="23"/>
    </row>
    <row r="138" spans="1:7" ht="24.95" customHeight="1" x14ac:dyDescent="0.15">
      <c r="A138" s="22" t="s">
        <v>304</v>
      </c>
      <c r="B138" s="22"/>
      <c r="C138" s="23" t="s">
        <v>269</v>
      </c>
      <c r="D138" s="23"/>
      <c r="E138" s="23"/>
      <c r="F138" s="23"/>
      <c r="G138" s="23"/>
    </row>
    <row r="139" spans="1:7" ht="15" customHeight="1" x14ac:dyDescent="0.15"/>
    <row r="140" spans="1:7" ht="24.95" customHeight="1" x14ac:dyDescent="0.15">
      <c r="A140" s="12" t="s">
        <v>360</v>
      </c>
      <c r="B140" s="12"/>
      <c r="C140" s="12"/>
      <c r="D140" s="12"/>
      <c r="E140" s="12"/>
      <c r="F140" s="12"/>
      <c r="G140" s="12"/>
    </row>
    <row r="141" spans="1:7" ht="15" customHeight="1" x14ac:dyDescent="0.15"/>
    <row r="142" spans="1:7" ht="60" customHeight="1" x14ac:dyDescent="0.15">
      <c r="A142" s="4" t="s">
        <v>205</v>
      </c>
      <c r="B142" s="18" t="s">
        <v>339</v>
      </c>
      <c r="C142" s="18"/>
      <c r="D142" s="18"/>
      <c r="E142" s="4" t="s">
        <v>356</v>
      </c>
      <c r="F142" s="4" t="s">
        <v>357</v>
      </c>
      <c r="G142" s="4" t="s">
        <v>358</v>
      </c>
    </row>
    <row r="143" spans="1:7" ht="15" customHeight="1" x14ac:dyDescent="0.15">
      <c r="A143" s="4">
        <v>1</v>
      </c>
      <c r="B143" s="18">
        <v>2</v>
      </c>
      <c r="C143" s="18"/>
      <c r="D143" s="18"/>
      <c r="E143" s="4">
        <v>3</v>
      </c>
      <c r="F143" s="4">
        <v>4</v>
      </c>
      <c r="G143" s="4">
        <v>5</v>
      </c>
    </row>
    <row r="144" spans="1:7" ht="20.100000000000001" customHeight="1" x14ac:dyDescent="0.15">
      <c r="A144" s="4" t="s">
        <v>318</v>
      </c>
      <c r="B144" s="9" t="s">
        <v>361</v>
      </c>
      <c r="C144" s="9"/>
      <c r="D144" s="9"/>
      <c r="E144" s="6">
        <v>1000000</v>
      </c>
      <c r="F144" s="6">
        <v>1</v>
      </c>
      <c r="G144" s="6">
        <v>10000</v>
      </c>
    </row>
    <row r="145" spans="1:7" ht="24.95" customHeight="1" x14ac:dyDescent="0.15">
      <c r="A145" s="24" t="s">
        <v>333</v>
      </c>
      <c r="B145" s="24"/>
      <c r="C145" s="24"/>
      <c r="D145" s="24"/>
      <c r="E145" s="24"/>
      <c r="F145" s="24"/>
      <c r="G145" s="8">
        <f>SUBTOTAL(9,G144:G144)</f>
        <v>10000</v>
      </c>
    </row>
    <row r="146" spans="1:7" ht="24.95" customHeight="1" x14ac:dyDescent="0.15"/>
    <row r="147" spans="1:7" ht="20.100000000000001" customHeight="1" x14ac:dyDescent="0.15">
      <c r="A147" s="22" t="s">
        <v>301</v>
      </c>
      <c r="B147" s="22"/>
      <c r="C147" s="23" t="s">
        <v>141</v>
      </c>
      <c r="D147" s="23"/>
      <c r="E147" s="23"/>
      <c r="F147" s="23"/>
      <c r="G147" s="23"/>
    </row>
    <row r="148" spans="1:7" ht="20.100000000000001" customHeight="1" x14ac:dyDescent="0.15">
      <c r="A148" s="22" t="s">
        <v>302</v>
      </c>
      <c r="B148" s="22"/>
      <c r="C148" s="23" t="s">
        <v>303</v>
      </c>
      <c r="D148" s="23"/>
      <c r="E148" s="23"/>
      <c r="F148" s="23"/>
      <c r="G148" s="23"/>
    </row>
    <row r="149" spans="1:7" ht="24.95" customHeight="1" x14ac:dyDescent="0.15">
      <c r="A149" s="22" t="s">
        <v>304</v>
      </c>
      <c r="B149" s="22"/>
      <c r="C149" s="23" t="s">
        <v>269</v>
      </c>
      <c r="D149" s="23"/>
      <c r="E149" s="23"/>
      <c r="F149" s="23"/>
      <c r="G149" s="23"/>
    </row>
    <row r="150" spans="1:7" ht="15" customHeight="1" x14ac:dyDescent="0.15"/>
    <row r="151" spans="1:7" ht="24.95" customHeight="1" x14ac:dyDescent="0.15">
      <c r="A151" s="12" t="s">
        <v>355</v>
      </c>
      <c r="B151" s="12"/>
      <c r="C151" s="12"/>
      <c r="D151" s="12"/>
      <c r="E151" s="12"/>
      <c r="F151" s="12"/>
      <c r="G151" s="12"/>
    </row>
    <row r="152" spans="1:7" ht="15" customHeight="1" x14ac:dyDescent="0.15"/>
    <row r="153" spans="1:7" ht="60" customHeight="1" x14ac:dyDescent="0.15">
      <c r="A153" s="4" t="s">
        <v>205</v>
      </c>
      <c r="B153" s="18" t="s">
        <v>339</v>
      </c>
      <c r="C153" s="18"/>
      <c r="D153" s="18"/>
      <c r="E153" s="4" t="s">
        <v>356</v>
      </c>
      <c r="F153" s="4" t="s">
        <v>357</v>
      </c>
      <c r="G153" s="4" t="s">
        <v>358</v>
      </c>
    </row>
    <row r="154" spans="1:7" ht="15" customHeight="1" x14ac:dyDescent="0.15">
      <c r="A154" s="4">
        <v>1</v>
      </c>
      <c r="B154" s="18">
        <v>2</v>
      </c>
      <c r="C154" s="18"/>
      <c r="D154" s="18"/>
      <c r="E154" s="4">
        <v>3</v>
      </c>
      <c r="F154" s="4">
        <v>4</v>
      </c>
      <c r="G154" s="4">
        <v>5</v>
      </c>
    </row>
    <row r="155" spans="1:7" ht="20.100000000000001" customHeight="1" x14ac:dyDescent="0.15">
      <c r="A155" s="4" t="s">
        <v>210</v>
      </c>
      <c r="B155" s="9" t="s">
        <v>362</v>
      </c>
      <c r="C155" s="9"/>
      <c r="D155" s="9"/>
      <c r="E155" s="6">
        <v>9454545.4499999993</v>
      </c>
      <c r="F155" s="6">
        <v>2.2000000000000002</v>
      </c>
      <c r="G155" s="6">
        <v>208000</v>
      </c>
    </row>
    <row r="156" spans="1:7" ht="20.100000000000001" customHeight="1" x14ac:dyDescent="0.15">
      <c r="A156" s="4" t="s">
        <v>210</v>
      </c>
      <c r="B156" s="9" t="s">
        <v>362</v>
      </c>
      <c r="C156" s="9"/>
      <c r="D156" s="9"/>
      <c r="E156" s="6">
        <v>40800000</v>
      </c>
      <c r="F156" s="6">
        <v>1.5</v>
      </c>
      <c r="G156" s="6">
        <v>612000</v>
      </c>
    </row>
    <row r="157" spans="1:7" ht="24.95" customHeight="1" x14ac:dyDescent="0.15">
      <c r="A157" s="24" t="s">
        <v>333</v>
      </c>
      <c r="B157" s="24"/>
      <c r="C157" s="24"/>
      <c r="D157" s="24"/>
      <c r="E157" s="24"/>
      <c r="F157" s="24"/>
      <c r="G157" s="8">
        <f>SUBTOTAL(9,G155:G156)</f>
        <v>820000</v>
      </c>
    </row>
    <row r="158" spans="1:7" ht="24.95" customHeight="1" x14ac:dyDescent="0.15"/>
    <row r="159" spans="1:7" ht="20.100000000000001" customHeight="1" x14ac:dyDescent="0.15">
      <c r="A159" s="22" t="s">
        <v>301</v>
      </c>
      <c r="B159" s="22"/>
      <c r="C159" s="23" t="s">
        <v>144</v>
      </c>
      <c r="D159" s="23"/>
      <c r="E159" s="23"/>
      <c r="F159" s="23"/>
      <c r="G159" s="23"/>
    </row>
    <row r="160" spans="1:7" ht="20.100000000000001" customHeight="1" x14ac:dyDescent="0.15">
      <c r="A160" s="22" t="s">
        <v>302</v>
      </c>
      <c r="B160" s="22"/>
      <c r="C160" s="23" t="s">
        <v>303</v>
      </c>
      <c r="D160" s="23"/>
      <c r="E160" s="23"/>
      <c r="F160" s="23"/>
      <c r="G160" s="23"/>
    </row>
    <row r="161" spans="1:7" ht="24.95" customHeight="1" x14ac:dyDescent="0.15">
      <c r="A161" s="22" t="s">
        <v>304</v>
      </c>
      <c r="B161" s="22"/>
      <c r="C161" s="23" t="s">
        <v>272</v>
      </c>
      <c r="D161" s="23"/>
      <c r="E161" s="23"/>
      <c r="F161" s="23"/>
      <c r="G161" s="23"/>
    </row>
    <row r="162" spans="1:7" ht="15" customHeight="1" x14ac:dyDescent="0.15"/>
    <row r="163" spans="1:7" ht="24.95" customHeight="1" x14ac:dyDescent="0.15">
      <c r="A163" s="12" t="s">
        <v>355</v>
      </c>
      <c r="B163" s="12"/>
      <c r="C163" s="12"/>
      <c r="D163" s="12"/>
      <c r="E163" s="12"/>
      <c r="F163" s="12"/>
      <c r="G163" s="12"/>
    </row>
    <row r="164" spans="1:7" ht="15" customHeight="1" x14ac:dyDescent="0.15"/>
    <row r="165" spans="1:7" ht="60" customHeight="1" x14ac:dyDescent="0.15">
      <c r="A165" s="4" t="s">
        <v>205</v>
      </c>
      <c r="B165" s="18" t="s">
        <v>339</v>
      </c>
      <c r="C165" s="18"/>
      <c r="D165" s="18"/>
      <c r="E165" s="4" t="s">
        <v>356</v>
      </c>
      <c r="F165" s="4" t="s">
        <v>357</v>
      </c>
      <c r="G165" s="4" t="s">
        <v>358</v>
      </c>
    </row>
    <row r="166" spans="1:7" ht="15" customHeight="1" x14ac:dyDescent="0.15">
      <c r="A166" s="4">
        <v>1</v>
      </c>
      <c r="B166" s="18">
        <v>2</v>
      </c>
      <c r="C166" s="18"/>
      <c r="D166" s="18"/>
      <c r="E166" s="4">
        <v>3</v>
      </c>
      <c r="F166" s="4">
        <v>4</v>
      </c>
      <c r="G166" s="4">
        <v>5</v>
      </c>
    </row>
    <row r="167" spans="1:7" ht="20.100000000000001" customHeight="1" x14ac:dyDescent="0.15">
      <c r="A167" s="4" t="s">
        <v>317</v>
      </c>
      <c r="B167" s="9" t="s">
        <v>359</v>
      </c>
      <c r="C167" s="9"/>
      <c r="D167" s="9"/>
      <c r="E167" s="6">
        <v>8200000</v>
      </c>
      <c r="F167" s="6">
        <v>1</v>
      </c>
      <c r="G167" s="6">
        <v>82000</v>
      </c>
    </row>
    <row r="168" spans="1:7" ht="24.95" customHeight="1" x14ac:dyDescent="0.15">
      <c r="A168" s="24" t="s">
        <v>333</v>
      </c>
      <c r="B168" s="24"/>
      <c r="C168" s="24"/>
      <c r="D168" s="24"/>
      <c r="E168" s="24"/>
      <c r="F168" s="24"/>
      <c r="G168" s="8">
        <f>SUBTOTAL(9,G167:G167)</f>
        <v>82000</v>
      </c>
    </row>
    <row r="169" spans="1:7" ht="24.95" customHeight="1" x14ac:dyDescent="0.15"/>
    <row r="170" spans="1:7" ht="20.100000000000001" customHeight="1" x14ac:dyDescent="0.15">
      <c r="A170" s="22" t="s">
        <v>301</v>
      </c>
      <c r="B170" s="22"/>
      <c r="C170" s="23" t="s">
        <v>147</v>
      </c>
      <c r="D170" s="23"/>
      <c r="E170" s="23"/>
      <c r="F170" s="23"/>
      <c r="G170" s="23"/>
    </row>
    <row r="171" spans="1:7" ht="20.100000000000001" customHeight="1" x14ac:dyDescent="0.15">
      <c r="A171" s="22" t="s">
        <v>302</v>
      </c>
      <c r="B171" s="22"/>
      <c r="C171" s="23" t="s">
        <v>303</v>
      </c>
      <c r="D171" s="23"/>
      <c r="E171" s="23"/>
      <c r="F171" s="23"/>
      <c r="G171" s="23"/>
    </row>
    <row r="172" spans="1:7" ht="24.95" customHeight="1" x14ac:dyDescent="0.15">
      <c r="A172" s="22" t="s">
        <v>304</v>
      </c>
      <c r="B172" s="22"/>
      <c r="C172" s="23" t="s">
        <v>272</v>
      </c>
      <c r="D172" s="23"/>
      <c r="E172" s="23"/>
      <c r="F172" s="23"/>
      <c r="G172" s="23"/>
    </row>
    <row r="173" spans="1:7" ht="15" customHeight="1" x14ac:dyDescent="0.15"/>
    <row r="174" spans="1:7" ht="24.95" customHeight="1" x14ac:dyDescent="0.15">
      <c r="A174" s="12" t="s">
        <v>360</v>
      </c>
      <c r="B174" s="12"/>
      <c r="C174" s="12"/>
      <c r="D174" s="12"/>
      <c r="E174" s="12"/>
      <c r="F174" s="12"/>
      <c r="G174" s="12"/>
    </row>
    <row r="175" spans="1:7" ht="15" customHeight="1" x14ac:dyDescent="0.15"/>
    <row r="176" spans="1:7" ht="60" customHeight="1" x14ac:dyDescent="0.15">
      <c r="A176" s="4" t="s">
        <v>205</v>
      </c>
      <c r="B176" s="18" t="s">
        <v>339</v>
      </c>
      <c r="C176" s="18"/>
      <c r="D176" s="18"/>
      <c r="E176" s="4" t="s">
        <v>356</v>
      </c>
      <c r="F176" s="4" t="s">
        <v>357</v>
      </c>
      <c r="G176" s="4" t="s">
        <v>358</v>
      </c>
    </row>
    <row r="177" spans="1:7" ht="15" customHeight="1" x14ac:dyDescent="0.15">
      <c r="A177" s="4">
        <v>1</v>
      </c>
      <c r="B177" s="18">
        <v>2</v>
      </c>
      <c r="C177" s="18"/>
      <c r="D177" s="18"/>
      <c r="E177" s="4">
        <v>3</v>
      </c>
      <c r="F177" s="4">
        <v>4</v>
      </c>
      <c r="G177" s="4">
        <v>5</v>
      </c>
    </row>
    <row r="178" spans="1:7" ht="20.100000000000001" customHeight="1" x14ac:dyDescent="0.15">
      <c r="A178" s="4" t="s">
        <v>318</v>
      </c>
      <c r="B178" s="9" t="s">
        <v>361</v>
      </c>
      <c r="C178" s="9"/>
      <c r="D178" s="9"/>
      <c r="E178" s="6">
        <v>1000000</v>
      </c>
      <c r="F178" s="6">
        <v>1</v>
      </c>
      <c r="G178" s="6">
        <v>10000</v>
      </c>
    </row>
    <row r="179" spans="1:7" ht="24.95" customHeight="1" x14ac:dyDescent="0.15">
      <c r="A179" s="24" t="s">
        <v>333</v>
      </c>
      <c r="B179" s="24"/>
      <c r="C179" s="24"/>
      <c r="D179" s="24"/>
      <c r="E179" s="24"/>
      <c r="F179" s="24"/>
      <c r="G179" s="8">
        <f>SUBTOTAL(9,G178:G178)</f>
        <v>10000</v>
      </c>
    </row>
    <row r="180" spans="1:7" ht="24.95" customHeight="1" x14ac:dyDescent="0.15"/>
    <row r="181" spans="1:7" ht="20.100000000000001" customHeight="1" x14ac:dyDescent="0.15">
      <c r="A181" s="22" t="s">
        <v>301</v>
      </c>
      <c r="B181" s="22"/>
      <c r="C181" s="23" t="s">
        <v>141</v>
      </c>
      <c r="D181" s="23"/>
      <c r="E181" s="23"/>
      <c r="F181" s="23"/>
      <c r="G181" s="23"/>
    </row>
    <row r="182" spans="1:7" ht="20.100000000000001" customHeight="1" x14ac:dyDescent="0.15">
      <c r="A182" s="22" t="s">
        <v>302</v>
      </c>
      <c r="B182" s="22"/>
      <c r="C182" s="23" t="s">
        <v>303</v>
      </c>
      <c r="D182" s="23"/>
      <c r="E182" s="23"/>
      <c r="F182" s="23"/>
      <c r="G182" s="23"/>
    </row>
    <row r="183" spans="1:7" ht="24.95" customHeight="1" x14ac:dyDescent="0.15">
      <c r="A183" s="22" t="s">
        <v>304</v>
      </c>
      <c r="B183" s="22"/>
      <c r="C183" s="23" t="s">
        <v>272</v>
      </c>
      <c r="D183" s="23"/>
      <c r="E183" s="23"/>
      <c r="F183" s="23"/>
      <c r="G183" s="23"/>
    </row>
    <row r="184" spans="1:7" ht="15" customHeight="1" x14ac:dyDescent="0.15"/>
    <row r="185" spans="1:7" ht="24.95" customHeight="1" x14ac:dyDescent="0.15">
      <c r="A185" s="12" t="s">
        <v>355</v>
      </c>
      <c r="B185" s="12"/>
      <c r="C185" s="12"/>
      <c r="D185" s="12"/>
      <c r="E185" s="12"/>
      <c r="F185" s="12"/>
      <c r="G185" s="12"/>
    </row>
    <row r="186" spans="1:7" ht="15" customHeight="1" x14ac:dyDescent="0.15"/>
    <row r="187" spans="1:7" ht="60" customHeight="1" x14ac:dyDescent="0.15">
      <c r="A187" s="4" t="s">
        <v>205</v>
      </c>
      <c r="B187" s="18" t="s">
        <v>339</v>
      </c>
      <c r="C187" s="18"/>
      <c r="D187" s="18"/>
      <c r="E187" s="4" t="s">
        <v>356</v>
      </c>
      <c r="F187" s="4" t="s">
        <v>357</v>
      </c>
      <c r="G187" s="4" t="s">
        <v>358</v>
      </c>
    </row>
    <row r="188" spans="1:7" ht="15" customHeight="1" x14ac:dyDescent="0.15">
      <c r="A188" s="4">
        <v>1</v>
      </c>
      <c r="B188" s="18">
        <v>2</v>
      </c>
      <c r="C188" s="18"/>
      <c r="D188" s="18"/>
      <c r="E188" s="4">
        <v>3</v>
      </c>
      <c r="F188" s="4">
        <v>4</v>
      </c>
      <c r="G188" s="4">
        <v>5</v>
      </c>
    </row>
    <row r="189" spans="1:7" ht="20.100000000000001" customHeight="1" x14ac:dyDescent="0.15">
      <c r="A189" s="4" t="s">
        <v>210</v>
      </c>
      <c r="B189" s="9" t="s">
        <v>362</v>
      </c>
      <c r="C189" s="9"/>
      <c r="D189" s="9"/>
      <c r="E189" s="6">
        <v>9454545.4499999993</v>
      </c>
      <c r="F189" s="6">
        <v>2.2000000000000002</v>
      </c>
      <c r="G189" s="6">
        <v>208000</v>
      </c>
    </row>
    <row r="190" spans="1:7" ht="20.100000000000001" customHeight="1" x14ac:dyDescent="0.15">
      <c r="A190" s="4" t="s">
        <v>210</v>
      </c>
      <c r="B190" s="9" t="s">
        <v>362</v>
      </c>
      <c r="C190" s="9"/>
      <c r="D190" s="9"/>
      <c r="E190" s="6">
        <v>40800000</v>
      </c>
      <c r="F190" s="6">
        <v>1.5</v>
      </c>
      <c r="G190" s="6">
        <v>612000</v>
      </c>
    </row>
    <row r="191" spans="1:7" ht="24.95" customHeight="1" x14ac:dyDescent="0.15">
      <c r="A191" s="24" t="s">
        <v>333</v>
      </c>
      <c r="B191" s="24"/>
      <c r="C191" s="24"/>
      <c r="D191" s="24"/>
      <c r="E191" s="24"/>
      <c r="F191" s="24"/>
      <c r="G191" s="8">
        <f>SUBTOTAL(9,G189:G190)</f>
        <v>820000</v>
      </c>
    </row>
    <row r="192" spans="1:7" ht="24.95" customHeight="1" x14ac:dyDescent="0.15"/>
    <row r="193" spans="1:7" ht="20.100000000000001" customHeight="1" x14ac:dyDescent="0.15">
      <c r="A193" s="22" t="s">
        <v>301</v>
      </c>
      <c r="B193" s="22"/>
      <c r="C193" s="23" t="s">
        <v>144</v>
      </c>
      <c r="D193" s="23"/>
      <c r="E193" s="23"/>
      <c r="F193" s="23"/>
      <c r="G193" s="23"/>
    </row>
    <row r="194" spans="1:7" ht="20.100000000000001" customHeight="1" x14ac:dyDescent="0.15">
      <c r="A194" s="22" t="s">
        <v>302</v>
      </c>
      <c r="B194" s="22"/>
      <c r="C194" s="23" t="s">
        <v>303</v>
      </c>
      <c r="D194" s="23"/>
      <c r="E194" s="23"/>
      <c r="F194" s="23"/>
      <c r="G194" s="23"/>
    </row>
    <row r="195" spans="1:7" ht="24.95" customHeight="1" x14ac:dyDescent="0.15">
      <c r="A195" s="22" t="s">
        <v>304</v>
      </c>
      <c r="B195" s="22"/>
      <c r="C195" s="23" t="s">
        <v>275</v>
      </c>
      <c r="D195" s="23"/>
      <c r="E195" s="23"/>
      <c r="F195" s="23"/>
      <c r="G195" s="23"/>
    </row>
    <row r="196" spans="1:7" ht="15" customHeight="1" x14ac:dyDescent="0.15"/>
    <row r="197" spans="1:7" ht="24.95" customHeight="1" x14ac:dyDescent="0.15">
      <c r="A197" s="12" t="s">
        <v>355</v>
      </c>
      <c r="B197" s="12"/>
      <c r="C197" s="12"/>
      <c r="D197" s="12"/>
      <c r="E197" s="12"/>
      <c r="F197" s="12"/>
      <c r="G197" s="12"/>
    </row>
    <row r="198" spans="1:7" ht="15" customHeight="1" x14ac:dyDescent="0.15"/>
    <row r="199" spans="1:7" ht="60" customHeight="1" x14ac:dyDescent="0.15">
      <c r="A199" s="4" t="s">
        <v>205</v>
      </c>
      <c r="B199" s="18" t="s">
        <v>339</v>
      </c>
      <c r="C199" s="18"/>
      <c r="D199" s="18"/>
      <c r="E199" s="4" t="s">
        <v>356</v>
      </c>
      <c r="F199" s="4" t="s">
        <v>357</v>
      </c>
      <c r="G199" s="4" t="s">
        <v>358</v>
      </c>
    </row>
    <row r="200" spans="1:7" ht="15" customHeight="1" x14ac:dyDescent="0.15">
      <c r="A200" s="4">
        <v>1</v>
      </c>
      <c r="B200" s="18">
        <v>2</v>
      </c>
      <c r="C200" s="18"/>
      <c r="D200" s="18"/>
      <c r="E200" s="4">
        <v>3</v>
      </c>
      <c r="F200" s="4">
        <v>4</v>
      </c>
      <c r="G200" s="4">
        <v>5</v>
      </c>
    </row>
    <row r="201" spans="1:7" ht="20.100000000000001" customHeight="1" x14ac:dyDescent="0.15">
      <c r="A201" s="4" t="s">
        <v>317</v>
      </c>
      <c r="B201" s="9" t="s">
        <v>359</v>
      </c>
      <c r="C201" s="9"/>
      <c r="D201" s="9"/>
      <c r="E201" s="6">
        <v>8200000</v>
      </c>
      <c r="F201" s="6">
        <v>1</v>
      </c>
      <c r="G201" s="6">
        <v>82000</v>
      </c>
    </row>
    <row r="202" spans="1:7" ht="24.95" customHeight="1" x14ac:dyDescent="0.15">
      <c r="A202" s="24" t="s">
        <v>333</v>
      </c>
      <c r="B202" s="24"/>
      <c r="C202" s="24"/>
      <c r="D202" s="24"/>
      <c r="E202" s="24"/>
      <c r="F202" s="24"/>
      <c r="G202" s="8">
        <f>SUBTOTAL(9,G201:G201)</f>
        <v>82000</v>
      </c>
    </row>
    <row r="203" spans="1:7" ht="24.95" customHeight="1" x14ac:dyDescent="0.15"/>
    <row r="204" spans="1:7" ht="20.100000000000001" customHeight="1" x14ac:dyDescent="0.15">
      <c r="A204" s="22" t="s">
        <v>301</v>
      </c>
      <c r="B204" s="22"/>
      <c r="C204" s="23" t="s">
        <v>147</v>
      </c>
      <c r="D204" s="23"/>
      <c r="E204" s="23"/>
      <c r="F204" s="23"/>
      <c r="G204" s="23"/>
    </row>
    <row r="205" spans="1:7" ht="20.100000000000001" customHeight="1" x14ac:dyDescent="0.15">
      <c r="A205" s="22" t="s">
        <v>302</v>
      </c>
      <c r="B205" s="22"/>
      <c r="C205" s="23" t="s">
        <v>303</v>
      </c>
      <c r="D205" s="23"/>
      <c r="E205" s="23"/>
      <c r="F205" s="23"/>
      <c r="G205" s="23"/>
    </row>
    <row r="206" spans="1:7" ht="24.95" customHeight="1" x14ac:dyDescent="0.15">
      <c r="A206" s="22" t="s">
        <v>304</v>
      </c>
      <c r="B206" s="22"/>
      <c r="C206" s="23" t="s">
        <v>275</v>
      </c>
      <c r="D206" s="23"/>
      <c r="E206" s="23"/>
      <c r="F206" s="23"/>
      <c r="G206" s="23"/>
    </row>
    <row r="207" spans="1:7" ht="15" customHeight="1" x14ac:dyDescent="0.15"/>
    <row r="208" spans="1:7" ht="24.95" customHeight="1" x14ac:dyDescent="0.15">
      <c r="A208" s="12" t="s">
        <v>360</v>
      </c>
      <c r="B208" s="12"/>
      <c r="C208" s="12"/>
      <c r="D208" s="12"/>
      <c r="E208" s="12"/>
      <c r="F208" s="12"/>
      <c r="G208" s="12"/>
    </row>
    <row r="209" spans="1:7" ht="15" customHeight="1" x14ac:dyDescent="0.15"/>
    <row r="210" spans="1:7" ht="60" customHeight="1" x14ac:dyDescent="0.15">
      <c r="A210" s="4" t="s">
        <v>205</v>
      </c>
      <c r="B210" s="18" t="s">
        <v>339</v>
      </c>
      <c r="C210" s="18"/>
      <c r="D210" s="18"/>
      <c r="E210" s="4" t="s">
        <v>356</v>
      </c>
      <c r="F210" s="4" t="s">
        <v>357</v>
      </c>
      <c r="G210" s="4" t="s">
        <v>358</v>
      </c>
    </row>
    <row r="211" spans="1:7" ht="15" customHeight="1" x14ac:dyDescent="0.15">
      <c r="A211" s="4">
        <v>1</v>
      </c>
      <c r="B211" s="18">
        <v>2</v>
      </c>
      <c r="C211" s="18"/>
      <c r="D211" s="18"/>
      <c r="E211" s="4">
        <v>3</v>
      </c>
      <c r="F211" s="4">
        <v>4</v>
      </c>
      <c r="G211" s="4">
        <v>5</v>
      </c>
    </row>
    <row r="212" spans="1:7" ht="20.100000000000001" customHeight="1" x14ac:dyDescent="0.15">
      <c r="A212" s="4" t="s">
        <v>318</v>
      </c>
      <c r="B212" s="9" t="s">
        <v>361</v>
      </c>
      <c r="C212" s="9"/>
      <c r="D212" s="9"/>
      <c r="E212" s="6">
        <v>1000000</v>
      </c>
      <c r="F212" s="6">
        <v>1</v>
      </c>
      <c r="G212" s="6">
        <v>10000</v>
      </c>
    </row>
    <row r="213" spans="1:7" ht="24.95" customHeight="1" x14ac:dyDescent="0.15">
      <c r="A213" s="24" t="s">
        <v>333</v>
      </c>
      <c r="B213" s="24"/>
      <c r="C213" s="24"/>
      <c r="D213" s="24"/>
      <c r="E213" s="24"/>
      <c r="F213" s="24"/>
      <c r="G213" s="8">
        <f>SUBTOTAL(9,G212:G212)</f>
        <v>10000</v>
      </c>
    </row>
    <row r="214" spans="1:7" ht="24.95" customHeight="1" x14ac:dyDescent="0.15"/>
    <row r="215" spans="1:7" ht="20.100000000000001" customHeight="1" x14ac:dyDescent="0.15">
      <c r="A215" s="22" t="s">
        <v>301</v>
      </c>
      <c r="B215" s="22"/>
      <c r="C215" s="23" t="s">
        <v>141</v>
      </c>
      <c r="D215" s="23"/>
      <c r="E215" s="23"/>
      <c r="F215" s="23"/>
      <c r="G215" s="23"/>
    </row>
    <row r="216" spans="1:7" ht="20.100000000000001" customHeight="1" x14ac:dyDescent="0.15">
      <c r="A216" s="22" t="s">
        <v>302</v>
      </c>
      <c r="B216" s="22"/>
      <c r="C216" s="23" t="s">
        <v>303</v>
      </c>
      <c r="D216" s="23"/>
      <c r="E216" s="23"/>
      <c r="F216" s="23"/>
      <c r="G216" s="23"/>
    </row>
    <row r="217" spans="1:7" ht="24.95" customHeight="1" x14ac:dyDescent="0.15">
      <c r="A217" s="22" t="s">
        <v>304</v>
      </c>
      <c r="B217" s="22"/>
      <c r="C217" s="23" t="s">
        <v>275</v>
      </c>
      <c r="D217" s="23"/>
      <c r="E217" s="23"/>
      <c r="F217" s="23"/>
      <c r="G217" s="23"/>
    </row>
    <row r="218" spans="1:7" ht="15" customHeight="1" x14ac:dyDescent="0.15"/>
    <row r="219" spans="1:7" ht="24.95" customHeight="1" x14ac:dyDescent="0.15">
      <c r="A219" s="12" t="s">
        <v>355</v>
      </c>
      <c r="B219" s="12"/>
      <c r="C219" s="12"/>
      <c r="D219" s="12"/>
      <c r="E219" s="12"/>
      <c r="F219" s="12"/>
      <c r="G219" s="12"/>
    </row>
    <row r="220" spans="1:7" ht="15" customHeight="1" x14ac:dyDescent="0.15"/>
    <row r="221" spans="1:7" ht="60" customHeight="1" x14ac:dyDescent="0.15">
      <c r="A221" s="4" t="s">
        <v>205</v>
      </c>
      <c r="B221" s="18" t="s">
        <v>339</v>
      </c>
      <c r="C221" s="18"/>
      <c r="D221" s="18"/>
      <c r="E221" s="4" t="s">
        <v>356</v>
      </c>
      <c r="F221" s="4" t="s">
        <v>357</v>
      </c>
      <c r="G221" s="4" t="s">
        <v>358</v>
      </c>
    </row>
    <row r="222" spans="1:7" ht="15" customHeight="1" x14ac:dyDescent="0.15">
      <c r="A222" s="4">
        <v>1</v>
      </c>
      <c r="B222" s="18">
        <v>2</v>
      </c>
      <c r="C222" s="18"/>
      <c r="D222" s="18"/>
      <c r="E222" s="4">
        <v>3</v>
      </c>
      <c r="F222" s="4">
        <v>4</v>
      </c>
      <c r="G222" s="4">
        <v>5</v>
      </c>
    </row>
    <row r="223" spans="1:7" ht="20.100000000000001" customHeight="1" x14ac:dyDescent="0.15">
      <c r="A223" s="4" t="s">
        <v>210</v>
      </c>
      <c r="B223" s="9" t="s">
        <v>362</v>
      </c>
      <c r="C223" s="9"/>
      <c r="D223" s="9"/>
      <c r="E223" s="6">
        <v>9454545.4499999993</v>
      </c>
      <c r="F223" s="6">
        <v>2.2000000000000002</v>
      </c>
      <c r="G223" s="6">
        <v>208000</v>
      </c>
    </row>
    <row r="224" spans="1:7" ht="20.100000000000001" customHeight="1" x14ac:dyDescent="0.15">
      <c r="A224" s="4" t="s">
        <v>210</v>
      </c>
      <c r="B224" s="9" t="s">
        <v>362</v>
      </c>
      <c r="C224" s="9"/>
      <c r="D224" s="9"/>
      <c r="E224" s="6">
        <v>40800000</v>
      </c>
      <c r="F224" s="6">
        <v>1.5</v>
      </c>
      <c r="G224" s="6">
        <v>612000</v>
      </c>
    </row>
    <row r="225" spans="1:7" ht="24.95" customHeight="1" x14ac:dyDescent="0.15">
      <c r="A225" s="24" t="s">
        <v>333</v>
      </c>
      <c r="B225" s="24"/>
      <c r="C225" s="24"/>
      <c r="D225" s="24"/>
      <c r="E225" s="24"/>
      <c r="F225" s="24"/>
      <c r="G225" s="8">
        <f>SUBTOTAL(9,G223:G224)</f>
        <v>820000</v>
      </c>
    </row>
    <row r="226" spans="1:7" ht="24.95" customHeight="1" x14ac:dyDescent="0.15"/>
    <row r="227" spans="1:7" ht="24.95" customHeight="1" x14ac:dyDescent="0.15">
      <c r="A227" s="22" t="s">
        <v>301</v>
      </c>
      <c r="B227" s="22"/>
      <c r="C227" s="23"/>
      <c r="D227" s="23"/>
      <c r="E227" s="23"/>
      <c r="F227" s="23"/>
      <c r="G227" s="23"/>
    </row>
    <row r="228" spans="1:7" ht="24.95" customHeight="1" x14ac:dyDescent="0.15">
      <c r="A228" s="22" t="s">
        <v>302</v>
      </c>
      <c r="B228" s="22"/>
      <c r="C228" s="23"/>
      <c r="D228" s="23"/>
      <c r="E228" s="23"/>
      <c r="F228" s="23"/>
      <c r="G228" s="23"/>
    </row>
    <row r="229" spans="1:7" ht="24.95" customHeight="1" x14ac:dyDescent="0.15">
      <c r="A229" s="22" t="s">
        <v>304</v>
      </c>
      <c r="B229" s="22"/>
      <c r="C229" s="23"/>
      <c r="D229" s="23"/>
      <c r="E229" s="23"/>
      <c r="F229" s="23"/>
      <c r="G229" s="23"/>
    </row>
    <row r="230" spans="1:7" ht="15" customHeight="1" x14ac:dyDescent="0.15"/>
    <row r="231" spans="1:7" ht="24.95" customHeight="1" x14ac:dyDescent="0.15">
      <c r="A231" s="12" t="s">
        <v>363</v>
      </c>
      <c r="B231" s="12"/>
      <c r="C231" s="12"/>
      <c r="D231" s="12"/>
      <c r="E231" s="12"/>
      <c r="F231" s="12"/>
      <c r="G231" s="12"/>
    </row>
    <row r="232" spans="1:7" ht="15" customHeight="1" x14ac:dyDescent="0.15"/>
    <row r="233" spans="1:7" ht="50.1" customHeight="1" x14ac:dyDescent="0.15">
      <c r="A233" s="4" t="s">
        <v>205</v>
      </c>
      <c r="B233" s="18" t="s">
        <v>40</v>
      </c>
      <c r="C233" s="18"/>
      <c r="D233" s="18"/>
      <c r="E233" s="4" t="s">
        <v>335</v>
      </c>
      <c r="F233" s="4" t="s">
        <v>336</v>
      </c>
      <c r="G233" s="4" t="s">
        <v>337</v>
      </c>
    </row>
    <row r="234" spans="1:7" ht="24.95" customHeight="1" x14ac:dyDescent="0.15">
      <c r="A234" s="4" t="s">
        <v>56</v>
      </c>
      <c r="B234" s="4" t="s">
        <v>56</v>
      </c>
      <c r="C234" s="4" t="s">
        <v>56</v>
      </c>
      <c r="D234" s="4" t="s">
        <v>56</v>
      </c>
      <c r="E234" s="4" t="s">
        <v>56</v>
      </c>
      <c r="F234" s="4" t="s">
        <v>56</v>
      </c>
      <c r="G234" s="4" t="s">
        <v>56</v>
      </c>
    </row>
    <row r="235" spans="1:7" ht="24.95" customHeight="1" x14ac:dyDescent="0.15"/>
    <row r="236" spans="1:7" ht="24.95" customHeight="1" x14ac:dyDescent="0.15">
      <c r="A236" s="22" t="s">
        <v>301</v>
      </c>
      <c r="B236" s="22"/>
      <c r="C236" s="23"/>
      <c r="D236" s="23"/>
      <c r="E236" s="23"/>
      <c r="F236" s="23"/>
      <c r="G236" s="23"/>
    </row>
    <row r="237" spans="1:7" ht="24.95" customHeight="1" x14ac:dyDescent="0.15">
      <c r="A237" s="22" t="s">
        <v>302</v>
      </c>
      <c r="B237" s="22"/>
      <c r="C237" s="23"/>
      <c r="D237" s="23"/>
      <c r="E237" s="23"/>
      <c r="F237" s="23"/>
      <c r="G237" s="23"/>
    </row>
    <row r="238" spans="1:7" ht="24.95" customHeight="1" x14ac:dyDescent="0.15">
      <c r="A238" s="22" t="s">
        <v>304</v>
      </c>
      <c r="B238" s="22"/>
      <c r="C238" s="23"/>
      <c r="D238" s="23"/>
      <c r="E238" s="23"/>
      <c r="F238" s="23"/>
      <c r="G238" s="23"/>
    </row>
    <row r="239" spans="1:7" ht="15" customHeight="1" x14ac:dyDescent="0.15"/>
    <row r="240" spans="1:7" ht="24.95" customHeight="1" x14ac:dyDescent="0.15">
      <c r="A240" s="12" t="s">
        <v>363</v>
      </c>
      <c r="B240" s="12"/>
      <c r="C240" s="12"/>
      <c r="D240" s="12"/>
      <c r="E240" s="12"/>
      <c r="F240" s="12"/>
      <c r="G240" s="12"/>
    </row>
    <row r="241" spans="1:7" ht="15" customHeight="1" x14ac:dyDescent="0.15"/>
    <row r="242" spans="1:7" ht="50.1" customHeight="1" x14ac:dyDescent="0.15">
      <c r="A242" s="4" t="s">
        <v>205</v>
      </c>
      <c r="B242" s="18" t="s">
        <v>40</v>
      </c>
      <c r="C242" s="18"/>
      <c r="D242" s="18"/>
      <c r="E242" s="4" t="s">
        <v>335</v>
      </c>
      <c r="F242" s="4" t="s">
        <v>336</v>
      </c>
      <c r="G242" s="4" t="s">
        <v>337</v>
      </c>
    </row>
    <row r="243" spans="1:7" ht="24.95" customHeight="1" x14ac:dyDescent="0.15">
      <c r="A243" s="4" t="s">
        <v>56</v>
      </c>
      <c r="B243" s="4" t="s">
        <v>56</v>
      </c>
      <c r="C243" s="4" t="s">
        <v>56</v>
      </c>
      <c r="D243" s="4" t="s">
        <v>56</v>
      </c>
      <c r="E243" s="4" t="s">
        <v>56</v>
      </c>
      <c r="F243" s="4" t="s">
        <v>56</v>
      </c>
      <c r="G243" s="4" t="s">
        <v>56</v>
      </c>
    </row>
    <row r="244" spans="1:7" ht="24.95" customHeight="1" x14ac:dyDescent="0.15"/>
    <row r="245" spans="1:7" ht="24.95" customHeight="1" x14ac:dyDescent="0.15">
      <c r="A245" s="22" t="s">
        <v>301</v>
      </c>
      <c r="B245" s="22"/>
      <c r="C245" s="23"/>
      <c r="D245" s="23"/>
      <c r="E245" s="23"/>
      <c r="F245" s="23"/>
      <c r="G245" s="23"/>
    </row>
    <row r="246" spans="1:7" ht="24.95" customHeight="1" x14ac:dyDescent="0.15">
      <c r="A246" s="22" t="s">
        <v>302</v>
      </c>
      <c r="B246" s="22"/>
      <c r="C246" s="23"/>
      <c r="D246" s="23"/>
      <c r="E246" s="23"/>
      <c r="F246" s="23"/>
      <c r="G246" s="23"/>
    </row>
    <row r="247" spans="1:7" ht="24.95" customHeight="1" x14ac:dyDescent="0.15">
      <c r="A247" s="22" t="s">
        <v>304</v>
      </c>
      <c r="B247" s="22"/>
      <c r="C247" s="23"/>
      <c r="D247" s="23"/>
      <c r="E247" s="23"/>
      <c r="F247" s="23"/>
      <c r="G247" s="23"/>
    </row>
    <row r="248" spans="1:7" ht="15" customHeight="1" x14ac:dyDescent="0.15"/>
    <row r="249" spans="1:7" ht="24.95" customHeight="1" x14ac:dyDescent="0.15">
      <c r="A249" s="12" t="s">
        <v>363</v>
      </c>
      <c r="B249" s="12"/>
      <c r="C249" s="12"/>
      <c r="D249" s="12"/>
      <c r="E249" s="12"/>
      <c r="F249" s="12"/>
      <c r="G249" s="12"/>
    </row>
    <row r="250" spans="1:7" ht="15" customHeight="1" x14ac:dyDescent="0.15"/>
    <row r="251" spans="1:7" ht="50.1" customHeight="1" x14ac:dyDescent="0.15">
      <c r="A251" s="4" t="s">
        <v>205</v>
      </c>
      <c r="B251" s="18" t="s">
        <v>40</v>
      </c>
      <c r="C251" s="18"/>
      <c r="D251" s="18"/>
      <c r="E251" s="4" t="s">
        <v>335</v>
      </c>
      <c r="F251" s="4" t="s">
        <v>336</v>
      </c>
      <c r="G251" s="4" t="s">
        <v>337</v>
      </c>
    </row>
    <row r="252" spans="1:7" ht="24.95" customHeight="1" x14ac:dyDescent="0.15">
      <c r="A252" s="4" t="s">
        <v>56</v>
      </c>
      <c r="B252" s="4" t="s">
        <v>56</v>
      </c>
      <c r="C252" s="4" t="s">
        <v>56</v>
      </c>
      <c r="D252" s="4" t="s">
        <v>56</v>
      </c>
      <c r="E252" s="4" t="s">
        <v>56</v>
      </c>
      <c r="F252" s="4" t="s">
        <v>56</v>
      </c>
      <c r="G252" s="4" t="s">
        <v>56</v>
      </c>
    </row>
    <row r="253" spans="1:7" ht="24.95" customHeight="1" x14ac:dyDescent="0.15"/>
    <row r="254" spans="1:7" ht="24.95" customHeight="1" x14ac:dyDescent="0.15">
      <c r="A254" s="22" t="s">
        <v>301</v>
      </c>
      <c r="B254" s="22"/>
      <c r="C254" s="23"/>
      <c r="D254" s="23"/>
      <c r="E254" s="23"/>
      <c r="F254" s="23"/>
      <c r="G254" s="23"/>
    </row>
    <row r="255" spans="1:7" ht="24.95" customHeight="1" x14ac:dyDescent="0.15">
      <c r="A255" s="22" t="s">
        <v>302</v>
      </c>
      <c r="B255" s="22"/>
      <c r="C255" s="23"/>
      <c r="D255" s="23"/>
      <c r="E255" s="23"/>
      <c r="F255" s="23"/>
      <c r="G255" s="23"/>
    </row>
    <row r="256" spans="1:7" ht="24.95" customHeight="1" x14ac:dyDescent="0.15">
      <c r="A256" s="22" t="s">
        <v>304</v>
      </c>
      <c r="B256" s="22"/>
      <c r="C256" s="23"/>
      <c r="D256" s="23"/>
      <c r="E256" s="23"/>
      <c r="F256" s="23"/>
      <c r="G256" s="23"/>
    </row>
    <row r="257" spans="1:7" ht="15" customHeight="1" x14ac:dyDescent="0.15"/>
    <row r="258" spans="1:7" ht="24.95" customHeight="1" x14ac:dyDescent="0.15">
      <c r="A258" s="12" t="s">
        <v>364</v>
      </c>
      <c r="B258" s="12"/>
      <c r="C258" s="12"/>
      <c r="D258" s="12"/>
      <c r="E258" s="12"/>
      <c r="F258" s="12"/>
      <c r="G258" s="12"/>
    </row>
    <row r="259" spans="1:7" ht="15" customHeight="1" x14ac:dyDescent="0.15"/>
    <row r="260" spans="1:7" ht="50.1" customHeight="1" x14ac:dyDescent="0.15">
      <c r="A260" s="4" t="s">
        <v>205</v>
      </c>
      <c r="B260" s="18" t="s">
        <v>40</v>
      </c>
      <c r="C260" s="18"/>
      <c r="D260" s="18"/>
      <c r="E260" s="4" t="s">
        <v>335</v>
      </c>
      <c r="F260" s="4" t="s">
        <v>336</v>
      </c>
      <c r="G260" s="4" t="s">
        <v>337</v>
      </c>
    </row>
    <row r="261" spans="1:7" ht="24.95" customHeight="1" x14ac:dyDescent="0.15">
      <c r="A261" s="4" t="s">
        <v>56</v>
      </c>
      <c r="B261" s="4" t="s">
        <v>56</v>
      </c>
      <c r="C261" s="4" t="s">
        <v>56</v>
      </c>
      <c r="D261" s="4" t="s">
        <v>56</v>
      </c>
      <c r="E261" s="4" t="s">
        <v>56</v>
      </c>
      <c r="F261" s="4" t="s">
        <v>56</v>
      </c>
      <c r="G261" s="4" t="s">
        <v>56</v>
      </c>
    </row>
    <row r="262" spans="1:7" ht="24.95" customHeight="1" x14ac:dyDescent="0.15"/>
    <row r="263" spans="1:7" ht="24.95" customHeight="1" x14ac:dyDescent="0.15">
      <c r="A263" s="22" t="s">
        <v>301</v>
      </c>
      <c r="B263" s="22"/>
      <c r="C263" s="23"/>
      <c r="D263" s="23"/>
      <c r="E263" s="23"/>
      <c r="F263" s="23"/>
      <c r="G263" s="23"/>
    </row>
    <row r="264" spans="1:7" ht="24.95" customHeight="1" x14ac:dyDescent="0.15">
      <c r="A264" s="22" t="s">
        <v>302</v>
      </c>
      <c r="B264" s="22"/>
      <c r="C264" s="23"/>
      <c r="D264" s="23"/>
      <c r="E264" s="23"/>
      <c r="F264" s="23"/>
      <c r="G264" s="23"/>
    </row>
    <row r="265" spans="1:7" ht="24.95" customHeight="1" x14ac:dyDescent="0.15">
      <c r="A265" s="22" t="s">
        <v>304</v>
      </c>
      <c r="B265" s="22"/>
      <c r="C265" s="23"/>
      <c r="D265" s="23"/>
      <c r="E265" s="23"/>
      <c r="F265" s="23"/>
      <c r="G265" s="23"/>
    </row>
    <row r="266" spans="1:7" ht="15" customHeight="1" x14ac:dyDescent="0.15"/>
    <row r="267" spans="1:7" ht="24.95" customHeight="1" x14ac:dyDescent="0.15">
      <c r="A267" s="12" t="s">
        <v>364</v>
      </c>
      <c r="B267" s="12"/>
      <c r="C267" s="12"/>
      <c r="D267" s="12"/>
      <c r="E267" s="12"/>
      <c r="F267" s="12"/>
      <c r="G267" s="12"/>
    </row>
    <row r="268" spans="1:7" ht="15" customHeight="1" x14ac:dyDescent="0.15"/>
    <row r="269" spans="1:7" ht="50.1" customHeight="1" x14ac:dyDescent="0.15">
      <c r="A269" s="4" t="s">
        <v>205</v>
      </c>
      <c r="B269" s="18" t="s">
        <v>40</v>
      </c>
      <c r="C269" s="18"/>
      <c r="D269" s="18"/>
      <c r="E269" s="4" t="s">
        <v>335</v>
      </c>
      <c r="F269" s="4" t="s">
        <v>336</v>
      </c>
      <c r="G269" s="4" t="s">
        <v>337</v>
      </c>
    </row>
    <row r="270" spans="1:7" ht="24.95" customHeight="1" x14ac:dyDescent="0.15">
      <c r="A270" s="4" t="s">
        <v>56</v>
      </c>
      <c r="B270" s="4" t="s">
        <v>56</v>
      </c>
      <c r="C270" s="4" t="s">
        <v>56</v>
      </c>
      <c r="D270" s="4" t="s">
        <v>56</v>
      </c>
      <c r="E270" s="4" t="s">
        <v>56</v>
      </c>
      <c r="F270" s="4" t="s">
        <v>56</v>
      </c>
      <c r="G270" s="4" t="s">
        <v>56</v>
      </c>
    </row>
    <row r="271" spans="1:7" ht="24.95" customHeight="1" x14ac:dyDescent="0.15"/>
    <row r="272" spans="1:7" ht="24.95" customHeight="1" x14ac:dyDescent="0.15">
      <c r="A272" s="22" t="s">
        <v>301</v>
      </c>
      <c r="B272" s="22"/>
      <c r="C272" s="23"/>
      <c r="D272" s="23"/>
      <c r="E272" s="23"/>
      <c r="F272" s="23"/>
      <c r="G272" s="23"/>
    </row>
    <row r="273" spans="1:7" ht="24.95" customHeight="1" x14ac:dyDescent="0.15">
      <c r="A273" s="22" t="s">
        <v>302</v>
      </c>
      <c r="B273" s="22"/>
      <c r="C273" s="23"/>
      <c r="D273" s="23"/>
      <c r="E273" s="23"/>
      <c r="F273" s="23"/>
      <c r="G273" s="23"/>
    </row>
    <row r="274" spans="1:7" ht="24.95" customHeight="1" x14ac:dyDescent="0.15">
      <c r="A274" s="22" t="s">
        <v>304</v>
      </c>
      <c r="B274" s="22"/>
      <c r="C274" s="23"/>
      <c r="D274" s="23"/>
      <c r="E274" s="23"/>
      <c r="F274" s="23"/>
      <c r="G274" s="23"/>
    </row>
    <row r="275" spans="1:7" ht="15" customHeight="1" x14ac:dyDescent="0.15"/>
    <row r="276" spans="1:7" ht="24.95" customHeight="1" x14ac:dyDescent="0.15">
      <c r="A276" s="12" t="s">
        <v>364</v>
      </c>
      <c r="B276" s="12"/>
      <c r="C276" s="12"/>
      <c r="D276" s="12"/>
      <c r="E276" s="12"/>
      <c r="F276" s="12"/>
      <c r="G276" s="12"/>
    </row>
    <row r="277" spans="1:7" ht="15" customHeight="1" x14ac:dyDescent="0.15"/>
    <row r="278" spans="1:7" ht="50.1" customHeight="1" x14ac:dyDescent="0.15">
      <c r="A278" s="4" t="s">
        <v>205</v>
      </c>
      <c r="B278" s="18" t="s">
        <v>40</v>
      </c>
      <c r="C278" s="18"/>
      <c r="D278" s="18"/>
      <c r="E278" s="4" t="s">
        <v>335</v>
      </c>
      <c r="F278" s="4" t="s">
        <v>336</v>
      </c>
      <c r="G278" s="4" t="s">
        <v>337</v>
      </c>
    </row>
    <row r="279" spans="1:7" ht="24.95" customHeight="1" x14ac:dyDescent="0.15">
      <c r="A279" s="4" t="s">
        <v>56</v>
      </c>
      <c r="B279" s="4" t="s">
        <v>56</v>
      </c>
      <c r="C279" s="4" t="s">
        <v>56</v>
      </c>
      <c r="D279" s="4" t="s">
        <v>56</v>
      </c>
      <c r="E279" s="4" t="s">
        <v>56</v>
      </c>
      <c r="F279" s="4" t="s">
        <v>56</v>
      </c>
      <c r="G279" s="4" t="s">
        <v>56</v>
      </c>
    </row>
    <row r="280" spans="1:7" ht="0" hidden="1" customHeight="1" x14ac:dyDescent="0.15"/>
  </sheetData>
  <sheetProtection password="C213" sheet="1" objects="1" scenarios="1"/>
  <mergeCells count="267">
    <mergeCell ref="A6:G6"/>
    <mergeCell ref="B8:C8"/>
    <mergeCell ref="B9:C9"/>
    <mergeCell ref="B10:C10"/>
    <mergeCell ref="A11:F11"/>
    <mergeCell ref="A2:B2"/>
    <mergeCell ref="C2:G2"/>
    <mergeCell ref="A3:B3"/>
    <mergeCell ref="C3:G3"/>
    <mergeCell ref="A4:B4"/>
    <mergeCell ref="C4:G4"/>
    <mergeCell ref="A17:G17"/>
    <mergeCell ref="B19:C19"/>
    <mergeCell ref="B20:C20"/>
    <mergeCell ref="B21:C21"/>
    <mergeCell ref="A22:F22"/>
    <mergeCell ref="A13:B13"/>
    <mergeCell ref="C13:G13"/>
    <mergeCell ref="A14:B14"/>
    <mergeCell ref="C14:G14"/>
    <mergeCell ref="A15:B15"/>
    <mergeCell ref="C15:G15"/>
    <mergeCell ref="A28:G28"/>
    <mergeCell ref="B30:C30"/>
    <mergeCell ref="B31:C31"/>
    <mergeCell ref="B32:C32"/>
    <mergeCell ref="A33:F33"/>
    <mergeCell ref="A24:B24"/>
    <mergeCell ref="C24:G24"/>
    <mergeCell ref="A25:B25"/>
    <mergeCell ref="C25:G25"/>
    <mergeCell ref="A26:B26"/>
    <mergeCell ref="C26:G26"/>
    <mergeCell ref="A39:G39"/>
    <mergeCell ref="B41:C41"/>
    <mergeCell ref="A44:B44"/>
    <mergeCell ref="C44:G44"/>
    <mergeCell ref="A45:B45"/>
    <mergeCell ref="C45:G45"/>
    <mergeCell ref="A35:B35"/>
    <mergeCell ref="C35:G35"/>
    <mergeCell ref="A36:B36"/>
    <mergeCell ref="C36:G36"/>
    <mergeCell ref="A37:B37"/>
    <mergeCell ref="C37:G37"/>
    <mergeCell ref="A54:B54"/>
    <mergeCell ref="C54:G54"/>
    <mergeCell ref="A55:B55"/>
    <mergeCell ref="C55:G55"/>
    <mergeCell ref="A57:G57"/>
    <mergeCell ref="A46:B46"/>
    <mergeCell ref="C46:G46"/>
    <mergeCell ref="A48:G48"/>
    <mergeCell ref="B50:C50"/>
    <mergeCell ref="A53:B53"/>
    <mergeCell ref="C53:G53"/>
    <mergeCell ref="A64:B64"/>
    <mergeCell ref="C64:G64"/>
    <mergeCell ref="A66:G66"/>
    <mergeCell ref="B68:E68"/>
    <mergeCell ref="B69:E69"/>
    <mergeCell ref="B59:C59"/>
    <mergeCell ref="A62:B62"/>
    <mergeCell ref="C62:G62"/>
    <mergeCell ref="A63:B63"/>
    <mergeCell ref="C63:G63"/>
    <mergeCell ref="A75:B75"/>
    <mergeCell ref="C75:G75"/>
    <mergeCell ref="A76:B76"/>
    <mergeCell ref="C76:G76"/>
    <mergeCell ref="A78:G78"/>
    <mergeCell ref="B70:E70"/>
    <mergeCell ref="B71:E71"/>
    <mergeCell ref="A72:F72"/>
    <mergeCell ref="A74:B74"/>
    <mergeCell ref="C74:G74"/>
    <mergeCell ref="A86:B86"/>
    <mergeCell ref="C86:G86"/>
    <mergeCell ref="A87:B87"/>
    <mergeCell ref="C87:G87"/>
    <mergeCell ref="A88:B88"/>
    <mergeCell ref="C88:G88"/>
    <mergeCell ref="B80:E80"/>
    <mergeCell ref="B81:E81"/>
    <mergeCell ref="B82:E82"/>
    <mergeCell ref="B83:E83"/>
    <mergeCell ref="A84:F84"/>
    <mergeCell ref="A96:F96"/>
    <mergeCell ref="A98:B98"/>
    <mergeCell ref="C98:G98"/>
    <mergeCell ref="A99:B99"/>
    <mergeCell ref="C99:G99"/>
    <mergeCell ref="A90:G90"/>
    <mergeCell ref="B92:E92"/>
    <mergeCell ref="B93:E93"/>
    <mergeCell ref="B94:E94"/>
    <mergeCell ref="B95:E95"/>
    <mergeCell ref="A108:B108"/>
    <mergeCell ref="C108:G108"/>
    <mergeCell ref="A109:B109"/>
    <mergeCell ref="C109:G109"/>
    <mergeCell ref="A111:G111"/>
    <mergeCell ref="A100:B100"/>
    <mergeCell ref="C100:G100"/>
    <mergeCell ref="A102:G102"/>
    <mergeCell ref="B104:D104"/>
    <mergeCell ref="A107:B107"/>
    <mergeCell ref="C107:G107"/>
    <mergeCell ref="A118:B118"/>
    <mergeCell ref="C118:G118"/>
    <mergeCell ref="A120:G120"/>
    <mergeCell ref="B122:D122"/>
    <mergeCell ref="A125:B125"/>
    <mergeCell ref="C125:G125"/>
    <mergeCell ref="B113:D113"/>
    <mergeCell ref="A116:B116"/>
    <mergeCell ref="C116:G116"/>
    <mergeCell ref="A117:B117"/>
    <mergeCell ref="C117:G117"/>
    <mergeCell ref="B131:D131"/>
    <mergeCell ref="B132:D132"/>
    <mergeCell ref="B133:D133"/>
    <mergeCell ref="A134:F134"/>
    <mergeCell ref="A136:B136"/>
    <mergeCell ref="C136:G136"/>
    <mergeCell ref="A126:B126"/>
    <mergeCell ref="C126:G126"/>
    <mergeCell ref="A127:B127"/>
    <mergeCell ref="C127:G127"/>
    <mergeCell ref="A129:G129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53:D153"/>
    <mergeCell ref="B154:D154"/>
    <mergeCell ref="B155:D155"/>
    <mergeCell ref="B156:D156"/>
    <mergeCell ref="A157:F157"/>
    <mergeCell ref="A148:B148"/>
    <mergeCell ref="C148:G148"/>
    <mergeCell ref="A149:B149"/>
    <mergeCell ref="C149:G149"/>
    <mergeCell ref="A151:G151"/>
    <mergeCell ref="A163:G163"/>
    <mergeCell ref="B165:D165"/>
    <mergeCell ref="B166:D166"/>
    <mergeCell ref="B167:D167"/>
    <mergeCell ref="A168:F168"/>
    <mergeCell ref="A159:B159"/>
    <mergeCell ref="C159:G159"/>
    <mergeCell ref="A160:B160"/>
    <mergeCell ref="C160:G160"/>
    <mergeCell ref="A161:B161"/>
    <mergeCell ref="C161:G161"/>
    <mergeCell ref="A174:G174"/>
    <mergeCell ref="B176:D176"/>
    <mergeCell ref="B177:D177"/>
    <mergeCell ref="B178:D178"/>
    <mergeCell ref="A179:F179"/>
    <mergeCell ref="A170:B170"/>
    <mergeCell ref="C170:G170"/>
    <mergeCell ref="A171:B171"/>
    <mergeCell ref="C171:G171"/>
    <mergeCell ref="A172:B172"/>
    <mergeCell ref="C172:G172"/>
    <mergeCell ref="A185:G185"/>
    <mergeCell ref="B187:D187"/>
    <mergeCell ref="B188:D188"/>
    <mergeCell ref="B189:D189"/>
    <mergeCell ref="B190:D190"/>
    <mergeCell ref="A181:B181"/>
    <mergeCell ref="C181:G181"/>
    <mergeCell ref="A182:B182"/>
    <mergeCell ref="C182:G182"/>
    <mergeCell ref="A183:B183"/>
    <mergeCell ref="C183:G183"/>
    <mergeCell ref="A195:B195"/>
    <mergeCell ref="C195:G195"/>
    <mergeCell ref="A197:G197"/>
    <mergeCell ref="B199:D199"/>
    <mergeCell ref="B200:D200"/>
    <mergeCell ref="A191:F191"/>
    <mergeCell ref="A193:B193"/>
    <mergeCell ref="C193:G193"/>
    <mergeCell ref="A194:B194"/>
    <mergeCell ref="C194:G194"/>
    <mergeCell ref="A206:B206"/>
    <mergeCell ref="C206:G206"/>
    <mergeCell ref="A208:G208"/>
    <mergeCell ref="B210:D210"/>
    <mergeCell ref="B211:D211"/>
    <mergeCell ref="B201:D201"/>
    <mergeCell ref="A202:F202"/>
    <mergeCell ref="A204:B204"/>
    <mergeCell ref="C204:G204"/>
    <mergeCell ref="A205:B205"/>
    <mergeCell ref="C205:G205"/>
    <mergeCell ref="A217:B217"/>
    <mergeCell ref="C217:G217"/>
    <mergeCell ref="A219:G219"/>
    <mergeCell ref="B221:D221"/>
    <mergeCell ref="B222:D222"/>
    <mergeCell ref="B212:D212"/>
    <mergeCell ref="A213:F213"/>
    <mergeCell ref="A215:B215"/>
    <mergeCell ref="C215:G215"/>
    <mergeCell ref="A216:B216"/>
    <mergeCell ref="C216:G216"/>
    <mergeCell ref="A228:B228"/>
    <mergeCell ref="C228:G228"/>
    <mergeCell ref="A229:B229"/>
    <mergeCell ref="C229:G229"/>
    <mergeCell ref="A231:G231"/>
    <mergeCell ref="B223:D223"/>
    <mergeCell ref="B224:D224"/>
    <mergeCell ref="A225:F225"/>
    <mergeCell ref="A227:B227"/>
    <mergeCell ref="C227:G227"/>
    <mergeCell ref="A238:B238"/>
    <mergeCell ref="C238:G238"/>
    <mergeCell ref="A240:G240"/>
    <mergeCell ref="B242:D242"/>
    <mergeCell ref="A245:B245"/>
    <mergeCell ref="C245:G245"/>
    <mergeCell ref="B233:D233"/>
    <mergeCell ref="A236:B236"/>
    <mergeCell ref="C236:G236"/>
    <mergeCell ref="A237:B237"/>
    <mergeCell ref="C237:G237"/>
    <mergeCell ref="B251:D251"/>
    <mergeCell ref="A254:B254"/>
    <mergeCell ref="C254:G254"/>
    <mergeCell ref="A255:B255"/>
    <mergeCell ref="C255:G255"/>
    <mergeCell ref="A246:B246"/>
    <mergeCell ref="C246:G246"/>
    <mergeCell ref="A247:B247"/>
    <mergeCell ref="C247:G247"/>
    <mergeCell ref="A249:G249"/>
    <mergeCell ref="A264:B264"/>
    <mergeCell ref="C264:G264"/>
    <mergeCell ref="A265:B265"/>
    <mergeCell ref="C265:G265"/>
    <mergeCell ref="A267:G267"/>
    <mergeCell ref="A256:B256"/>
    <mergeCell ref="C256:G256"/>
    <mergeCell ref="A258:G258"/>
    <mergeCell ref="B260:D260"/>
    <mergeCell ref="A263:B263"/>
    <mergeCell ref="C263:G263"/>
    <mergeCell ref="A274:B274"/>
    <mergeCell ref="C274:G274"/>
    <mergeCell ref="A276:G276"/>
    <mergeCell ref="B278:D278"/>
    <mergeCell ref="B269:D269"/>
    <mergeCell ref="A272:B272"/>
    <mergeCell ref="C272:G272"/>
    <mergeCell ref="A273:B273"/>
    <mergeCell ref="C273:G27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301</v>
      </c>
      <c r="B2" s="22"/>
      <c r="C2" s="23" t="s">
        <v>174</v>
      </c>
      <c r="D2" s="23"/>
      <c r="E2" s="23"/>
      <c r="F2" s="23"/>
      <c r="G2" s="23"/>
    </row>
    <row r="3" spans="1:7" ht="20.100000000000001" customHeight="1" x14ac:dyDescent="0.15">
      <c r="A3" s="22" t="s">
        <v>302</v>
      </c>
      <c r="B3" s="22"/>
      <c r="C3" s="23" t="s">
        <v>365</v>
      </c>
      <c r="D3" s="23"/>
      <c r="E3" s="23"/>
      <c r="F3" s="23"/>
      <c r="G3" s="23"/>
    </row>
    <row r="4" spans="1:7" ht="24.95" customHeight="1" x14ac:dyDescent="0.15">
      <c r="A4" s="22" t="s">
        <v>304</v>
      </c>
      <c r="B4" s="22"/>
      <c r="C4" s="23" t="s">
        <v>269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2" t="s">
        <v>366</v>
      </c>
      <c r="B6" s="12"/>
      <c r="C6" s="12"/>
      <c r="D6" s="12"/>
      <c r="E6" s="12"/>
      <c r="F6" s="12"/>
      <c r="G6" s="12"/>
    </row>
    <row r="7" spans="1:7" ht="15" customHeight="1" x14ac:dyDescent="0.15"/>
    <row r="8" spans="1:7" ht="50.1" customHeight="1" x14ac:dyDescent="0.15">
      <c r="A8" s="4" t="s">
        <v>205</v>
      </c>
      <c r="B8" s="18" t="s">
        <v>339</v>
      </c>
      <c r="C8" s="18"/>
      <c r="D8" s="4" t="s">
        <v>367</v>
      </c>
      <c r="E8" s="4" t="s">
        <v>368</v>
      </c>
      <c r="F8" s="4" t="s">
        <v>369</v>
      </c>
      <c r="G8" s="4" t="s">
        <v>370</v>
      </c>
    </row>
    <row r="9" spans="1:7" ht="15" customHeight="1" x14ac:dyDescent="0.15">
      <c r="A9" s="4">
        <v>1</v>
      </c>
      <c r="B9" s="18">
        <v>2</v>
      </c>
      <c r="C9" s="18"/>
      <c r="D9" s="4">
        <v>3</v>
      </c>
      <c r="E9" s="4">
        <v>4</v>
      </c>
      <c r="F9" s="4">
        <v>5</v>
      </c>
      <c r="G9" s="4">
        <v>6</v>
      </c>
    </row>
    <row r="10" spans="1:7" ht="39.950000000000003" customHeight="1" x14ac:dyDescent="0.15">
      <c r="A10" s="4" t="s">
        <v>321</v>
      </c>
      <c r="B10" s="9" t="s">
        <v>371</v>
      </c>
      <c r="C10" s="9"/>
      <c r="D10" s="4" t="s">
        <v>269</v>
      </c>
      <c r="E10" s="6">
        <v>1</v>
      </c>
      <c r="F10" s="6">
        <v>30000</v>
      </c>
      <c r="G10" s="6">
        <v>30000</v>
      </c>
    </row>
    <row r="11" spans="1:7" ht="24.95" customHeight="1" x14ac:dyDescent="0.15">
      <c r="A11" s="24" t="s">
        <v>372</v>
      </c>
      <c r="B11" s="24"/>
      <c r="C11" s="24"/>
      <c r="D11" s="24"/>
      <c r="E11" s="8">
        <f>SUBTOTAL(9,E10:E10)</f>
        <v>1</v>
      </c>
      <c r="F11" s="8" t="s">
        <v>213</v>
      </c>
      <c r="G11" s="8">
        <f>SUBTOTAL(9,G10:G10)</f>
        <v>30000</v>
      </c>
    </row>
    <row r="12" spans="1:7" ht="24.95" customHeight="1" x14ac:dyDescent="0.15">
      <c r="A12" s="24" t="s">
        <v>373</v>
      </c>
      <c r="B12" s="24"/>
      <c r="C12" s="24"/>
      <c r="D12" s="24"/>
      <c r="E12" s="24"/>
      <c r="F12" s="24"/>
      <c r="G12" s="8">
        <f>SUBTOTAL(9,G10:G11)</f>
        <v>30000</v>
      </c>
    </row>
    <row r="13" spans="1:7" ht="24.95" customHeight="1" x14ac:dyDescent="0.15"/>
    <row r="14" spans="1:7" ht="20.100000000000001" customHeight="1" x14ac:dyDescent="0.15">
      <c r="A14" s="22" t="s">
        <v>301</v>
      </c>
      <c r="B14" s="22"/>
      <c r="C14" s="23" t="s">
        <v>174</v>
      </c>
      <c r="D14" s="23"/>
      <c r="E14" s="23"/>
      <c r="F14" s="23"/>
      <c r="G14" s="23"/>
    </row>
    <row r="15" spans="1:7" ht="20.100000000000001" customHeight="1" x14ac:dyDescent="0.15">
      <c r="A15" s="22" t="s">
        <v>302</v>
      </c>
      <c r="B15" s="22"/>
      <c r="C15" s="23" t="s">
        <v>303</v>
      </c>
      <c r="D15" s="23"/>
      <c r="E15" s="23"/>
      <c r="F15" s="23"/>
      <c r="G15" s="23"/>
    </row>
    <row r="16" spans="1:7" ht="24.95" customHeight="1" x14ac:dyDescent="0.15">
      <c r="A16" s="22" t="s">
        <v>304</v>
      </c>
      <c r="B16" s="22"/>
      <c r="C16" s="23" t="s">
        <v>269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2" t="s">
        <v>374</v>
      </c>
      <c r="B18" s="12"/>
      <c r="C18" s="12"/>
      <c r="D18" s="12"/>
      <c r="E18" s="12"/>
      <c r="F18" s="12"/>
      <c r="G18" s="12"/>
    </row>
    <row r="19" spans="1:7" ht="15" customHeight="1" x14ac:dyDescent="0.15"/>
    <row r="20" spans="1:7" ht="50.1" customHeight="1" x14ac:dyDescent="0.15">
      <c r="A20" s="4" t="s">
        <v>205</v>
      </c>
      <c r="B20" s="18" t="s">
        <v>339</v>
      </c>
      <c r="C20" s="18"/>
      <c r="D20" s="4" t="s">
        <v>367</v>
      </c>
      <c r="E20" s="4" t="s">
        <v>368</v>
      </c>
      <c r="F20" s="4" t="s">
        <v>369</v>
      </c>
      <c r="G20" s="4" t="s">
        <v>370</v>
      </c>
    </row>
    <row r="21" spans="1:7" ht="15" customHeight="1" x14ac:dyDescent="0.15">
      <c r="A21" s="4">
        <v>1</v>
      </c>
      <c r="B21" s="18">
        <v>2</v>
      </c>
      <c r="C21" s="18"/>
      <c r="D21" s="4">
        <v>3</v>
      </c>
      <c r="E21" s="4">
        <v>4</v>
      </c>
      <c r="F21" s="4">
        <v>5</v>
      </c>
      <c r="G21" s="4">
        <v>6</v>
      </c>
    </row>
    <row r="22" spans="1:7" ht="39.950000000000003" customHeight="1" x14ac:dyDescent="0.15">
      <c r="A22" s="4" t="s">
        <v>210</v>
      </c>
      <c r="B22" s="9" t="s">
        <v>375</v>
      </c>
      <c r="C22" s="9"/>
      <c r="D22" s="4" t="s">
        <v>269</v>
      </c>
      <c r="E22" s="6">
        <v>1</v>
      </c>
      <c r="F22" s="6">
        <v>160000</v>
      </c>
      <c r="G22" s="6">
        <v>160000</v>
      </c>
    </row>
    <row r="23" spans="1:7" ht="24.95" customHeight="1" x14ac:dyDescent="0.15">
      <c r="A23" s="24" t="s">
        <v>372</v>
      </c>
      <c r="B23" s="24"/>
      <c r="C23" s="24"/>
      <c r="D23" s="24"/>
      <c r="E23" s="8">
        <f>SUBTOTAL(9,E22:E22)</f>
        <v>1</v>
      </c>
      <c r="F23" s="8" t="s">
        <v>213</v>
      </c>
      <c r="G23" s="8">
        <f>SUBTOTAL(9,G22:G22)</f>
        <v>160000</v>
      </c>
    </row>
    <row r="24" spans="1:7" ht="24.95" customHeight="1" x14ac:dyDescent="0.15">
      <c r="A24" s="24" t="s">
        <v>373</v>
      </c>
      <c r="B24" s="24"/>
      <c r="C24" s="24"/>
      <c r="D24" s="24"/>
      <c r="E24" s="24"/>
      <c r="F24" s="24"/>
      <c r="G24" s="8">
        <f>SUBTOTAL(9,G22:G23)</f>
        <v>160000</v>
      </c>
    </row>
    <row r="25" spans="1:7" ht="24.95" customHeight="1" x14ac:dyDescent="0.15"/>
    <row r="26" spans="1:7" ht="20.100000000000001" customHeight="1" x14ac:dyDescent="0.15">
      <c r="A26" s="22" t="s">
        <v>301</v>
      </c>
      <c r="B26" s="22"/>
      <c r="C26" s="23" t="s">
        <v>174</v>
      </c>
      <c r="D26" s="23"/>
      <c r="E26" s="23"/>
      <c r="F26" s="23"/>
      <c r="G26" s="23"/>
    </row>
    <row r="27" spans="1:7" ht="20.100000000000001" customHeight="1" x14ac:dyDescent="0.15">
      <c r="A27" s="22" t="s">
        <v>302</v>
      </c>
      <c r="B27" s="22"/>
      <c r="C27" s="23" t="s">
        <v>303</v>
      </c>
      <c r="D27" s="23"/>
      <c r="E27" s="23"/>
      <c r="F27" s="23"/>
      <c r="G27" s="23"/>
    </row>
    <row r="28" spans="1:7" ht="24.95" customHeight="1" x14ac:dyDescent="0.15">
      <c r="A28" s="22" t="s">
        <v>304</v>
      </c>
      <c r="B28" s="22"/>
      <c r="C28" s="23" t="s">
        <v>269</v>
      </c>
      <c r="D28" s="23"/>
      <c r="E28" s="23"/>
      <c r="F28" s="23"/>
      <c r="G28" s="23"/>
    </row>
    <row r="29" spans="1:7" ht="15" customHeight="1" x14ac:dyDescent="0.15"/>
    <row r="30" spans="1:7" ht="24.95" customHeight="1" x14ac:dyDescent="0.15">
      <c r="A30" s="12" t="s">
        <v>376</v>
      </c>
      <c r="B30" s="12"/>
      <c r="C30" s="12"/>
      <c r="D30" s="12"/>
      <c r="E30" s="12"/>
      <c r="F30" s="12"/>
      <c r="G30" s="12"/>
    </row>
    <row r="31" spans="1:7" ht="15" customHeight="1" x14ac:dyDescent="0.15"/>
    <row r="32" spans="1:7" ht="50.1" customHeight="1" x14ac:dyDescent="0.15">
      <c r="A32" s="4" t="s">
        <v>205</v>
      </c>
      <c r="B32" s="18" t="s">
        <v>339</v>
      </c>
      <c r="C32" s="18"/>
      <c r="D32" s="4" t="s">
        <v>367</v>
      </c>
      <c r="E32" s="4" t="s">
        <v>368</v>
      </c>
      <c r="F32" s="4" t="s">
        <v>369</v>
      </c>
      <c r="G32" s="4" t="s">
        <v>370</v>
      </c>
    </row>
    <row r="33" spans="1:7" ht="15" customHeight="1" x14ac:dyDescent="0.15">
      <c r="A33" s="4">
        <v>1</v>
      </c>
      <c r="B33" s="18">
        <v>2</v>
      </c>
      <c r="C33" s="18"/>
      <c r="D33" s="4">
        <v>3</v>
      </c>
      <c r="E33" s="4">
        <v>4</v>
      </c>
      <c r="F33" s="4">
        <v>5</v>
      </c>
      <c r="G33" s="4">
        <v>6</v>
      </c>
    </row>
    <row r="34" spans="1:7" ht="60" customHeight="1" x14ac:dyDescent="0.15">
      <c r="A34" s="4" t="s">
        <v>210</v>
      </c>
      <c r="B34" s="9" t="s">
        <v>377</v>
      </c>
      <c r="C34" s="9"/>
      <c r="D34" s="4" t="s">
        <v>269</v>
      </c>
      <c r="E34" s="6">
        <v>1</v>
      </c>
      <c r="F34" s="6">
        <v>229859.20000000001</v>
      </c>
      <c r="G34" s="6">
        <v>229859.20000000001</v>
      </c>
    </row>
    <row r="35" spans="1:7" ht="24.95" customHeight="1" x14ac:dyDescent="0.15">
      <c r="A35" s="24" t="s">
        <v>372</v>
      </c>
      <c r="B35" s="24"/>
      <c r="C35" s="24"/>
      <c r="D35" s="24"/>
      <c r="E35" s="8">
        <f>SUBTOTAL(9,E34:E34)</f>
        <v>1</v>
      </c>
      <c r="F35" s="8" t="s">
        <v>213</v>
      </c>
      <c r="G35" s="8">
        <f>SUBTOTAL(9,G34:G34)</f>
        <v>229859.20000000001</v>
      </c>
    </row>
    <row r="36" spans="1:7" ht="24.95" customHeight="1" x14ac:dyDescent="0.15">
      <c r="A36" s="24" t="s">
        <v>373</v>
      </c>
      <c r="B36" s="24"/>
      <c r="C36" s="24"/>
      <c r="D36" s="24"/>
      <c r="E36" s="24"/>
      <c r="F36" s="24"/>
      <c r="G36" s="8">
        <f>SUBTOTAL(9,G34:G35)</f>
        <v>229859.20000000001</v>
      </c>
    </row>
    <row r="37" spans="1:7" ht="24.95" customHeight="1" x14ac:dyDescent="0.15"/>
    <row r="38" spans="1:7" ht="20.100000000000001" customHeight="1" x14ac:dyDescent="0.15">
      <c r="A38" s="22" t="s">
        <v>301</v>
      </c>
      <c r="B38" s="22"/>
      <c r="C38" s="23" t="s">
        <v>174</v>
      </c>
      <c r="D38" s="23"/>
      <c r="E38" s="23"/>
      <c r="F38" s="23"/>
      <c r="G38" s="23"/>
    </row>
    <row r="39" spans="1:7" ht="20.100000000000001" customHeight="1" x14ac:dyDescent="0.15">
      <c r="A39" s="22" t="s">
        <v>302</v>
      </c>
      <c r="B39" s="22"/>
      <c r="C39" s="23" t="s">
        <v>303</v>
      </c>
      <c r="D39" s="23"/>
      <c r="E39" s="23"/>
      <c r="F39" s="23"/>
      <c r="G39" s="23"/>
    </row>
    <row r="40" spans="1:7" ht="24.95" customHeight="1" x14ac:dyDescent="0.15">
      <c r="A40" s="22" t="s">
        <v>304</v>
      </c>
      <c r="B40" s="22"/>
      <c r="C40" s="23" t="s">
        <v>269</v>
      </c>
      <c r="D40" s="23"/>
      <c r="E40" s="23"/>
      <c r="F40" s="23"/>
      <c r="G40" s="23"/>
    </row>
    <row r="41" spans="1:7" ht="15" customHeight="1" x14ac:dyDescent="0.15"/>
    <row r="42" spans="1:7" ht="24.95" customHeight="1" x14ac:dyDescent="0.15">
      <c r="A42" s="12" t="s">
        <v>378</v>
      </c>
      <c r="B42" s="12"/>
      <c r="C42" s="12"/>
      <c r="D42" s="12"/>
      <c r="E42" s="12"/>
      <c r="F42" s="12"/>
      <c r="G42" s="12"/>
    </row>
    <row r="43" spans="1:7" ht="15" customHeight="1" x14ac:dyDescent="0.15"/>
    <row r="44" spans="1:7" ht="50.1" customHeight="1" x14ac:dyDescent="0.15">
      <c r="A44" s="4" t="s">
        <v>205</v>
      </c>
      <c r="B44" s="18" t="s">
        <v>339</v>
      </c>
      <c r="C44" s="18"/>
      <c r="D44" s="4" t="s">
        <v>367</v>
      </c>
      <c r="E44" s="4" t="s">
        <v>368</v>
      </c>
      <c r="F44" s="4" t="s">
        <v>369</v>
      </c>
      <c r="G44" s="4" t="s">
        <v>370</v>
      </c>
    </row>
    <row r="45" spans="1:7" ht="15" customHeight="1" x14ac:dyDescent="0.15">
      <c r="A45" s="4">
        <v>1</v>
      </c>
      <c r="B45" s="18">
        <v>2</v>
      </c>
      <c r="C45" s="18"/>
      <c r="D45" s="4">
        <v>3</v>
      </c>
      <c r="E45" s="4">
        <v>4</v>
      </c>
      <c r="F45" s="4">
        <v>5</v>
      </c>
      <c r="G45" s="4">
        <v>6</v>
      </c>
    </row>
    <row r="46" spans="1:7" ht="60" customHeight="1" x14ac:dyDescent="0.15">
      <c r="A46" s="4" t="s">
        <v>210</v>
      </c>
      <c r="B46" s="9" t="s">
        <v>379</v>
      </c>
      <c r="C46" s="9"/>
      <c r="D46" s="4" t="s">
        <v>269</v>
      </c>
      <c r="E46" s="6">
        <v>1</v>
      </c>
      <c r="F46" s="6">
        <v>1133000</v>
      </c>
      <c r="G46" s="6">
        <v>1133000</v>
      </c>
    </row>
    <row r="47" spans="1:7" ht="24.95" customHeight="1" x14ac:dyDescent="0.15">
      <c r="A47" s="24" t="s">
        <v>372</v>
      </c>
      <c r="B47" s="24"/>
      <c r="C47" s="24"/>
      <c r="D47" s="24"/>
      <c r="E47" s="8">
        <f>SUBTOTAL(9,E46:E46)</f>
        <v>1</v>
      </c>
      <c r="F47" s="8" t="s">
        <v>213</v>
      </c>
      <c r="G47" s="8">
        <f>SUBTOTAL(9,G46:G46)</f>
        <v>1133000</v>
      </c>
    </row>
    <row r="48" spans="1:7" ht="24.95" customHeight="1" x14ac:dyDescent="0.15">
      <c r="A48" s="24" t="s">
        <v>373</v>
      </c>
      <c r="B48" s="24"/>
      <c r="C48" s="24"/>
      <c r="D48" s="24"/>
      <c r="E48" s="24"/>
      <c r="F48" s="24"/>
      <c r="G48" s="8">
        <f>SUBTOTAL(9,G46:G47)</f>
        <v>1133000</v>
      </c>
    </row>
    <row r="49" spans="1:7" ht="24.95" customHeight="1" x14ac:dyDescent="0.15"/>
    <row r="50" spans="1:7" ht="20.100000000000001" customHeight="1" x14ac:dyDescent="0.15">
      <c r="A50" s="22" t="s">
        <v>301</v>
      </c>
      <c r="B50" s="22"/>
      <c r="C50" s="23" t="s">
        <v>174</v>
      </c>
      <c r="D50" s="23"/>
      <c r="E50" s="23"/>
      <c r="F50" s="23"/>
      <c r="G50" s="23"/>
    </row>
    <row r="51" spans="1:7" ht="20.100000000000001" customHeight="1" x14ac:dyDescent="0.15">
      <c r="A51" s="22" t="s">
        <v>302</v>
      </c>
      <c r="B51" s="22"/>
      <c r="C51" s="23" t="s">
        <v>303</v>
      </c>
      <c r="D51" s="23"/>
      <c r="E51" s="23"/>
      <c r="F51" s="23"/>
      <c r="G51" s="23"/>
    </row>
    <row r="52" spans="1:7" ht="24.95" customHeight="1" x14ac:dyDescent="0.15">
      <c r="A52" s="22" t="s">
        <v>304</v>
      </c>
      <c r="B52" s="22"/>
      <c r="C52" s="23" t="s">
        <v>269</v>
      </c>
      <c r="D52" s="23"/>
      <c r="E52" s="23"/>
      <c r="F52" s="23"/>
      <c r="G52" s="23"/>
    </row>
    <row r="53" spans="1:7" ht="15" customHeight="1" x14ac:dyDescent="0.15"/>
    <row r="54" spans="1:7" ht="24.95" customHeight="1" x14ac:dyDescent="0.15">
      <c r="A54" s="12" t="s">
        <v>380</v>
      </c>
      <c r="B54" s="12"/>
      <c r="C54" s="12"/>
      <c r="D54" s="12"/>
      <c r="E54" s="12"/>
      <c r="F54" s="12"/>
      <c r="G54" s="12"/>
    </row>
    <row r="55" spans="1:7" ht="15" customHeight="1" x14ac:dyDescent="0.15"/>
    <row r="56" spans="1:7" ht="50.1" customHeight="1" x14ac:dyDescent="0.15">
      <c r="A56" s="4" t="s">
        <v>205</v>
      </c>
      <c r="B56" s="18" t="s">
        <v>339</v>
      </c>
      <c r="C56" s="18"/>
      <c r="D56" s="4" t="s">
        <v>367</v>
      </c>
      <c r="E56" s="4" t="s">
        <v>368</v>
      </c>
      <c r="F56" s="4" t="s">
        <v>369</v>
      </c>
      <c r="G56" s="4" t="s">
        <v>370</v>
      </c>
    </row>
    <row r="57" spans="1:7" ht="15" customHeight="1" x14ac:dyDescent="0.15">
      <c r="A57" s="4">
        <v>1</v>
      </c>
      <c r="B57" s="18">
        <v>2</v>
      </c>
      <c r="C57" s="18"/>
      <c r="D57" s="4">
        <v>3</v>
      </c>
      <c r="E57" s="4">
        <v>4</v>
      </c>
      <c r="F57" s="4">
        <v>5</v>
      </c>
      <c r="G57" s="4">
        <v>6</v>
      </c>
    </row>
    <row r="58" spans="1:7" ht="80.099999999999994" customHeight="1" x14ac:dyDescent="0.15">
      <c r="A58" s="4" t="s">
        <v>210</v>
      </c>
      <c r="B58" s="9" t="s">
        <v>381</v>
      </c>
      <c r="C58" s="9"/>
      <c r="D58" s="4" t="s">
        <v>269</v>
      </c>
      <c r="E58" s="6">
        <v>1</v>
      </c>
      <c r="F58" s="6">
        <v>3080500</v>
      </c>
      <c r="G58" s="6">
        <v>3080500</v>
      </c>
    </row>
    <row r="59" spans="1:7" ht="24.95" customHeight="1" x14ac:dyDescent="0.15">
      <c r="A59" s="24" t="s">
        <v>372</v>
      </c>
      <c r="B59" s="24"/>
      <c r="C59" s="24"/>
      <c r="D59" s="24"/>
      <c r="E59" s="8">
        <f>SUBTOTAL(9,E58:E58)</f>
        <v>1</v>
      </c>
      <c r="F59" s="8" t="s">
        <v>213</v>
      </c>
      <c r="G59" s="8">
        <f>SUBTOTAL(9,G58:G58)</f>
        <v>3080500</v>
      </c>
    </row>
    <row r="60" spans="1:7" ht="24.95" customHeight="1" x14ac:dyDescent="0.15">
      <c r="A60" s="24" t="s">
        <v>373</v>
      </c>
      <c r="B60" s="24"/>
      <c r="C60" s="24"/>
      <c r="D60" s="24"/>
      <c r="E60" s="24"/>
      <c r="F60" s="24"/>
      <c r="G60" s="8">
        <f>SUBTOTAL(9,G58:G59)</f>
        <v>3080500</v>
      </c>
    </row>
    <row r="61" spans="1:7" ht="24.95" customHeight="1" x14ac:dyDescent="0.15"/>
    <row r="62" spans="1:7" ht="20.100000000000001" customHeight="1" x14ac:dyDescent="0.15">
      <c r="A62" s="22" t="s">
        <v>301</v>
      </c>
      <c r="B62" s="22"/>
      <c r="C62" s="23" t="s">
        <v>174</v>
      </c>
      <c r="D62" s="23"/>
      <c r="E62" s="23"/>
      <c r="F62" s="23"/>
      <c r="G62" s="23"/>
    </row>
    <row r="63" spans="1:7" ht="20.100000000000001" customHeight="1" x14ac:dyDescent="0.15">
      <c r="A63" s="22" t="s">
        <v>302</v>
      </c>
      <c r="B63" s="22"/>
      <c r="C63" s="23" t="s">
        <v>303</v>
      </c>
      <c r="D63" s="23"/>
      <c r="E63" s="23"/>
      <c r="F63" s="23"/>
      <c r="G63" s="23"/>
    </row>
    <row r="64" spans="1:7" ht="24.95" customHeight="1" x14ac:dyDescent="0.15">
      <c r="A64" s="22" t="s">
        <v>304</v>
      </c>
      <c r="B64" s="22"/>
      <c r="C64" s="23" t="s">
        <v>269</v>
      </c>
      <c r="D64" s="23"/>
      <c r="E64" s="23"/>
      <c r="F64" s="23"/>
      <c r="G64" s="23"/>
    </row>
    <row r="65" spans="1:7" ht="15" customHeight="1" x14ac:dyDescent="0.15"/>
    <row r="66" spans="1:7" ht="24.95" customHeight="1" x14ac:dyDescent="0.15">
      <c r="A66" s="12" t="s">
        <v>382</v>
      </c>
      <c r="B66" s="12"/>
      <c r="C66" s="12"/>
      <c r="D66" s="12"/>
      <c r="E66" s="12"/>
      <c r="F66" s="12"/>
      <c r="G66" s="12"/>
    </row>
    <row r="67" spans="1:7" ht="15" customHeight="1" x14ac:dyDescent="0.15"/>
    <row r="68" spans="1:7" ht="50.1" customHeight="1" x14ac:dyDescent="0.15">
      <c r="A68" s="4" t="s">
        <v>205</v>
      </c>
      <c r="B68" s="18" t="s">
        <v>339</v>
      </c>
      <c r="C68" s="18"/>
      <c r="D68" s="4" t="s">
        <v>367</v>
      </c>
      <c r="E68" s="4" t="s">
        <v>368</v>
      </c>
      <c r="F68" s="4" t="s">
        <v>369</v>
      </c>
      <c r="G68" s="4" t="s">
        <v>370</v>
      </c>
    </row>
    <row r="69" spans="1:7" ht="15" customHeight="1" x14ac:dyDescent="0.15">
      <c r="A69" s="4">
        <v>1</v>
      </c>
      <c r="B69" s="18">
        <v>2</v>
      </c>
      <c r="C69" s="18"/>
      <c r="D69" s="4">
        <v>3</v>
      </c>
      <c r="E69" s="4">
        <v>4</v>
      </c>
      <c r="F69" s="4">
        <v>5</v>
      </c>
      <c r="G69" s="4">
        <v>6</v>
      </c>
    </row>
    <row r="70" spans="1:7" ht="60" customHeight="1" x14ac:dyDescent="0.15">
      <c r="A70" s="4" t="s">
        <v>210</v>
      </c>
      <c r="B70" s="9" t="s">
        <v>383</v>
      </c>
      <c r="C70" s="9"/>
      <c r="D70" s="4" t="s">
        <v>269</v>
      </c>
      <c r="E70" s="6">
        <v>1</v>
      </c>
      <c r="F70" s="6">
        <v>50000</v>
      </c>
      <c r="G70" s="6">
        <v>50000</v>
      </c>
    </row>
    <row r="71" spans="1:7" ht="24.95" customHeight="1" x14ac:dyDescent="0.15">
      <c r="A71" s="24" t="s">
        <v>372</v>
      </c>
      <c r="B71" s="24"/>
      <c r="C71" s="24"/>
      <c r="D71" s="24"/>
      <c r="E71" s="8">
        <f>SUBTOTAL(9,E70:E70)</f>
        <v>1</v>
      </c>
      <c r="F71" s="8" t="s">
        <v>213</v>
      </c>
      <c r="G71" s="8">
        <f>SUBTOTAL(9,G70:G70)</f>
        <v>50000</v>
      </c>
    </row>
    <row r="72" spans="1:7" ht="24.95" customHeight="1" x14ac:dyDescent="0.15">
      <c r="A72" s="24" t="s">
        <v>373</v>
      </c>
      <c r="B72" s="24"/>
      <c r="C72" s="24"/>
      <c r="D72" s="24"/>
      <c r="E72" s="24"/>
      <c r="F72" s="24"/>
      <c r="G72" s="8">
        <f>SUBTOTAL(9,G70:G71)</f>
        <v>50000</v>
      </c>
    </row>
    <row r="73" spans="1:7" ht="24.95" customHeight="1" x14ac:dyDescent="0.15"/>
    <row r="74" spans="1:7" ht="20.100000000000001" customHeight="1" x14ac:dyDescent="0.15">
      <c r="A74" s="22" t="s">
        <v>301</v>
      </c>
      <c r="B74" s="22"/>
      <c r="C74" s="23" t="s">
        <v>174</v>
      </c>
      <c r="D74" s="23"/>
      <c r="E74" s="23"/>
      <c r="F74" s="23"/>
      <c r="G74" s="23"/>
    </row>
    <row r="75" spans="1:7" ht="20.100000000000001" customHeight="1" x14ac:dyDescent="0.15">
      <c r="A75" s="22" t="s">
        <v>302</v>
      </c>
      <c r="B75" s="22"/>
      <c r="C75" s="23" t="s">
        <v>303</v>
      </c>
      <c r="D75" s="23"/>
      <c r="E75" s="23"/>
      <c r="F75" s="23"/>
      <c r="G75" s="23"/>
    </row>
    <row r="76" spans="1:7" ht="24.95" customHeight="1" x14ac:dyDescent="0.15">
      <c r="A76" s="22" t="s">
        <v>304</v>
      </c>
      <c r="B76" s="22"/>
      <c r="C76" s="23" t="s">
        <v>269</v>
      </c>
      <c r="D76" s="23"/>
      <c r="E76" s="23"/>
      <c r="F76" s="23"/>
      <c r="G76" s="23"/>
    </row>
    <row r="77" spans="1:7" ht="15" customHeight="1" x14ac:dyDescent="0.15"/>
    <row r="78" spans="1:7" ht="24.95" customHeight="1" x14ac:dyDescent="0.15">
      <c r="A78" s="12" t="s">
        <v>384</v>
      </c>
      <c r="B78" s="12"/>
      <c r="C78" s="12"/>
      <c r="D78" s="12"/>
      <c r="E78" s="12"/>
      <c r="F78" s="12"/>
      <c r="G78" s="12"/>
    </row>
    <row r="79" spans="1:7" ht="15" customHeight="1" x14ac:dyDescent="0.15"/>
    <row r="80" spans="1:7" ht="50.1" customHeight="1" x14ac:dyDescent="0.15">
      <c r="A80" s="4" t="s">
        <v>205</v>
      </c>
      <c r="B80" s="18" t="s">
        <v>339</v>
      </c>
      <c r="C80" s="18"/>
      <c r="D80" s="4" t="s">
        <v>367</v>
      </c>
      <c r="E80" s="4" t="s">
        <v>368</v>
      </c>
      <c r="F80" s="4" t="s">
        <v>369</v>
      </c>
      <c r="G80" s="4" t="s">
        <v>370</v>
      </c>
    </row>
    <row r="81" spans="1:7" ht="15" customHeight="1" x14ac:dyDescent="0.15">
      <c r="A81" s="4">
        <v>1</v>
      </c>
      <c r="B81" s="18">
        <v>2</v>
      </c>
      <c r="C81" s="18"/>
      <c r="D81" s="4">
        <v>3</v>
      </c>
      <c r="E81" s="4">
        <v>4</v>
      </c>
      <c r="F81" s="4">
        <v>5</v>
      </c>
      <c r="G81" s="4">
        <v>6</v>
      </c>
    </row>
    <row r="82" spans="1:7" ht="80.099999999999994" customHeight="1" x14ac:dyDescent="0.15">
      <c r="A82" s="4" t="s">
        <v>210</v>
      </c>
      <c r="B82" s="9" t="s">
        <v>385</v>
      </c>
      <c r="C82" s="9"/>
      <c r="D82" s="4" t="s">
        <v>269</v>
      </c>
      <c r="E82" s="6">
        <v>1</v>
      </c>
      <c r="F82" s="6">
        <v>11390316.710000001</v>
      </c>
      <c r="G82" s="6">
        <v>11390316.710000001</v>
      </c>
    </row>
    <row r="83" spans="1:7" ht="24.95" customHeight="1" x14ac:dyDescent="0.15">
      <c r="A83" s="24" t="s">
        <v>372</v>
      </c>
      <c r="B83" s="24"/>
      <c r="C83" s="24"/>
      <c r="D83" s="24"/>
      <c r="E83" s="8">
        <f>SUBTOTAL(9,E82:E82)</f>
        <v>1</v>
      </c>
      <c r="F83" s="8" t="s">
        <v>213</v>
      </c>
      <c r="G83" s="8">
        <f>SUBTOTAL(9,G82:G82)</f>
        <v>11390316.710000001</v>
      </c>
    </row>
    <row r="84" spans="1:7" ht="24.95" customHeight="1" x14ac:dyDescent="0.15">
      <c r="A84" s="24" t="s">
        <v>373</v>
      </c>
      <c r="B84" s="24"/>
      <c r="C84" s="24"/>
      <c r="D84" s="24"/>
      <c r="E84" s="24"/>
      <c r="F84" s="24"/>
      <c r="G84" s="8">
        <f>SUBTOTAL(9,G82:G83)</f>
        <v>11390316.710000001</v>
      </c>
    </row>
    <row r="85" spans="1:7" ht="24.95" customHeight="1" x14ac:dyDescent="0.15"/>
    <row r="86" spans="1:7" ht="20.100000000000001" customHeight="1" x14ac:dyDescent="0.15">
      <c r="A86" s="22" t="s">
        <v>301</v>
      </c>
      <c r="B86" s="22"/>
      <c r="C86" s="23" t="s">
        <v>180</v>
      </c>
      <c r="D86" s="23"/>
      <c r="E86" s="23"/>
      <c r="F86" s="23"/>
      <c r="G86" s="23"/>
    </row>
    <row r="87" spans="1:7" ht="20.100000000000001" customHeight="1" x14ac:dyDescent="0.15">
      <c r="A87" s="22" t="s">
        <v>302</v>
      </c>
      <c r="B87" s="22"/>
      <c r="C87" s="23" t="s">
        <v>303</v>
      </c>
      <c r="D87" s="23"/>
      <c r="E87" s="23"/>
      <c r="F87" s="23"/>
      <c r="G87" s="23"/>
    </row>
    <row r="88" spans="1:7" ht="24.95" customHeight="1" x14ac:dyDescent="0.15">
      <c r="A88" s="22" t="s">
        <v>304</v>
      </c>
      <c r="B88" s="22"/>
      <c r="C88" s="23" t="s">
        <v>269</v>
      </c>
      <c r="D88" s="23"/>
      <c r="E88" s="23"/>
      <c r="F88" s="23"/>
      <c r="G88" s="23"/>
    </row>
    <row r="89" spans="1:7" ht="15" customHeight="1" x14ac:dyDescent="0.15"/>
    <row r="90" spans="1:7" ht="24.95" customHeight="1" x14ac:dyDescent="0.15">
      <c r="A90" s="12" t="s">
        <v>376</v>
      </c>
      <c r="B90" s="12"/>
      <c r="C90" s="12"/>
      <c r="D90" s="12"/>
      <c r="E90" s="12"/>
      <c r="F90" s="12"/>
      <c r="G90" s="12"/>
    </row>
    <row r="91" spans="1:7" ht="15" customHeight="1" x14ac:dyDescent="0.15"/>
    <row r="92" spans="1:7" ht="50.1" customHeight="1" x14ac:dyDescent="0.15">
      <c r="A92" s="4" t="s">
        <v>205</v>
      </c>
      <c r="B92" s="18" t="s">
        <v>339</v>
      </c>
      <c r="C92" s="18"/>
      <c r="D92" s="4" t="s">
        <v>367</v>
      </c>
      <c r="E92" s="4" t="s">
        <v>368</v>
      </c>
      <c r="F92" s="4" t="s">
        <v>369</v>
      </c>
      <c r="G92" s="4" t="s">
        <v>370</v>
      </c>
    </row>
    <row r="93" spans="1:7" ht="15" customHeight="1" x14ac:dyDescent="0.15">
      <c r="A93" s="4">
        <v>1</v>
      </c>
      <c r="B93" s="18">
        <v>2</v>
      </c>
      <c r="C93" s="18"/>
      <c r="D93" s="4">
        <v>3</v>
      </c>
      <c r="E93" s="4">
        <v>4</v>
      </c>
      <c r="F93" s="4">
        <v>5</v>
      </c>
      <c r="G93" s="4">
        <v>6</v>
      </c>
    </row>
    <row r="94" spans="1:7" ht="60" customHeight="1" x14ac:dyDescent="0.15">
      <c r="A94" s="4" t="s">
        <v>210</v>
      </c>
      <c r="B94" s="9" t="s">
        <v>386</v>
      </c>
      <c r="C94" s="9"/>
      <c r="D94" s="4" t="s">
        <v>269</v>
      </c>
      <c r="E94" s="6">
        <v>1</v>
      </c>
      <c r="F94" s="6">
        <v>3503589.6</v>
      </c>
      <c r="G94" s="6">
        <v>3503589.6</v>
      </c>
    </row>
    <row r="95" spans="1:7" ht="24.95" customHeight="1" x14ac:dyDescent="0.15">
      <c r="A95" s="24" t="s">
        <v>372</v>
      </c>
      <c r="B95" s="24"/>
      <c r="C95" s="24"/>
      <c r="D95" s="24"/>
      <c r="E95" s="8">
        <f>SUBTOTAL(9,E94:E94)</f>
        <v>1</v>
      </c>
      <c r="F95" s="8" t="s">
        <v>213</v>
      </c>
      <c r="G95" s="8">
        <f>SUBTOTAL(9,G94:G94)</f>
        <v>3503589.6</v>
      </c>
    </row>
    <row r="96" spans="1:7" ht="24.95" customHeight="1" x14ac:dyDescent="0.15">
      <c r="A96" s="24" t="s">
        <v>373</v>
      </c>
      <c r="B96" s="24"/>
      <c r="C96" s="24"/>
      <c r="D96" s="24"/>
      <c r="E96" s="24"/>
      <c r="F96" s="24"/>
      <c r="G96" s="8">
        <f>SUBTOTAL(9,G94:G95)</f>
        <v>3503589.6</v>
      </c>
    </row>
    <row r="97" spans="1:7" ht="24.95" customHeight="1" x14ac:dyDescent="0.15"/>
    <row r="98" spans="1:7" ht="20.100000000000001" customHeight="1" x14ac:dyDescent="0.15">
      <c r="A98" s="22" t="s">
        <v>301</v>
      </c>
      <c r="B98" s="22"/>
      <c r="C98" s="23" t="s">
        <v>174</v>
      </c>
      <c r="D98" s="23"/>
      <c r="E98" s="23"/>
      <c r="F98" s="23"/>
      <c r="G98" s="23"/>
    </row>
    <row r="99" spans="1:7" ht="20.100000000000001" customHeight="1" x14ac:dyDescent="0.15">
      <c r="A99" s="22" t="s">
        <v>302</v>
      </c>
      <c r="B99" s="22"/>
      <c r="C99" s="23" t="s">
        <v>365</v>
      </c>
      <c r="D99" s="23"/>
      <c r="E99" s="23"/>
      <c r="F99" s="23"/>
      <c r="G99" s="23"/>
    </row>
    <row r="100" spans="1:7" ht="24.95" customHeight="1" x14ac:dyDescent="0.15">
      <c r="A100" s="22" t="s">
        <v>304</v>
      </c>
      <c r="B100" s="22"/>
      <c r="C100" s="23" t="s">
        <v>272</v>
      </c>
      <c r="D100" s="23"/>
      <c r="E100" s="23"/>
      <c r="F100" s="23"/>
      <c r="G100" s="23"/>
    </row>
    <row r="101" spans="1:7" ht="15" customHeight="1" x14ac:dyDescent="0.15"/>
    <row r="102" spans="1:7" ht="24.95" customHeight="1" x14ac:dyDescent="0.15">
      <c r="A102" s="12" t="s">
        <v>366</v>
      </c>
      <c r="B102" s="12"/>
      <c r="C102" s="12"/>
      <c r="D102" s="12"/>
      <c r="E102" s="12"/>
      <c r="F102" s="12"/>
      <c r="G102" s="12"/>
    </row>
    <row r="103" spans="1:7" ht="15" customHeight="1" x14ac:dyDescent="0.15"/>
    <row r="104" spans="1:7" ht="50.1" customHeight="1" x14ac:dyDescent="0.15">
      <c r="A104" s="4" t="s">
        <v>205</v>
      </c>
      <c r="B104" s="18" t="s">
        <v>339</v>
      </c>
      <c r="C104" s="18"/>
      <c r="D104" s="4" t="s">
        <v>367</v>
      </c>
      <c r="E104" s="4" t="s">
        <v>368</v>
      </c>
      <c r="F104" s="4" t="s">
        <v>369</v>
      </c>
      <c r="G104" s="4" t="s">
        <v>370</v>
      </c>
    </row>
    <row r="105" spans="1:7" ht="15" customHeight="1" x14ac:dyDescent="0.15">
      <c r="A105" s="4">
        <v>1</v>
      </c>
      <c r="B105" s="18">
        <v>2</v>
      </c>
      <c r="C105" s="18"/>
      <c r="D105" s="4">
        <v>3</v>
      </c>
      <c r="E105" s="4">
        <v>4</v>
      </c>
      <c r="F105" s="4">
        <v>5</v>
      </c>
      <c r="G105" s="4">
        <v>6</v>
      </c>
    </row>
    <row r="106" spans="1:7" ht="39.950000000000003" customHeight="1" x14ac:dyDescent="0.15">
      <c r="A106" s="4" t="s">
        <v>321</v>
      </c>
      <c r="B106" s="9" t="s">
        <v>371</v>
      </c>
      <c r="C106" s="9"/>
      <c r="D106" s="4" t="s">
        <v>56</v>
      </c>
      <c r="E106" s="6">
        <v>1</v>
      </c>
      <c r="F106" s="6">
        <v>30000</v>
      </c>
      <c r="G106" s="6">
        <v>30000</v>
      </c>
    </row>
    <row r="107" spans="1:7" ht="24.95" customHeight="1" x14ac:dyDescent="0.15">
      <c r="A107" s="24" t="s">
        <v>372</v>
      </c>
      <c r="B107" s="24"/>
      <c r="C107" s="24"/>
      <c r="D107" s="24"/>
      <c r="E107" s="8">
        <f>SUBTOTAL(9,E106:E106)</f>
        <v>1</v>
      </c>
      <c r="F107" s="8" t="s">
        <v>213</v>
      </c>
      <c r="G107" s="8">
        <f>SUBTOTAL(9,G106:G106)</f>
        <v>30000</v>
      </c>
    </row>
    <row r="108" spans="1:7" ht="24.95" customHeight="1" x14ac:dyDescent="0.15">
      <c r="A108" s="24" t="s">
        <v>373</v>
      </c>
      <c r="B108" s="24"/>
      <c r="C108" s="24"/>
      <c r="D108" s="24"/>
      <c r="E108" s="24"/>
      <c r="F108" s="24"/>
      <c r="G108" s="8">
        <f>SUBTOTAL(9,G106:G107)</f>
        <v>30000</v>
      </c>
    </row>
    <row r="109" spans="1:7" ht="24.95" customHeight="1" x14ac:dyDescent="0.15"/>
    <row r="110" spans="1:7" ht="20.100000000000001" customHeight="1" x14ac:dyDescent="0.15">
      <c r="A110" s="22" t="s">
        <v>301</v>
      </c>
      <c r="B110" s="22"/>
      <c r="C110" s="23" t="s">
        <v>174</v>
      </c>
      <c r="D110" s="23"/>
      <c r="E110" s="23"/>
      <c r="F110" s="23"/>
      <c r="G110" s="23"/>
    </row>
    <row r="111" spans="1:7" ht="20.100000000000001" customHeight="1" x14ac:dyDescent="0.15">
      <c r="A111" s="22" t="s">
        <v>302</v>
      </c>
      <c r="B111" s="22"/>
      <c r="C111" s="23" t="s">
        <v>303</v>
      </c>
      <c r="D111" s="23"/>
      <c r="E111" s="23"/>
      <c r="F111" s="23"/>
      <c r="G111" s="23"/>
    </row>
    <row r="112" spans="1:7" ht="24.95" customHeight="1" x14ac:dyDescent="0.15">
      <c r="A112" s="22" t="s">
        <v>304</v>
      </c>
      <c r="B112" s="22"/>
      <c r="C112" s="23" t="s">
        <v>272</v>
      </c>
      <c r="D112" s="23"/>
      <c r="E112" s="23"/>
      <c r="F112" s="23"/>
      <c r="G112" s="23"/>
    </row>
    <row r="113" spans="1:7" ht="15" customHeight="1" x14ac:dyDescent="0.15"/>
    <row r="114" spans="1:7" ht="24.95" customHeight="1" x14ac:dyDescent="0.15">
      <c r="A114" s="12" t="s">
        <v>374</v>
      </c>
      <c r="B114" s="12"/>
      <c r="C114" s="12"/>
      <c r="D114" s="12"/>
      <c r="E114" s="12"/>
      <c r="F114" s="12"/>
      <c r="G114" s="12"/>
    </row>
    <row r="115" spans="1:7" ht="15" customHeight="1" x14ac:dyDescent="0.15"/>
    <row r="116" spans="1:7" ht="50.1" customHeight="1" x14ac:dyDescent="0.15">
      <c r="A116" s="4" t="s">
        <v>205</v>
      </c>
      <c r="B116" s="18" t="s">
        <v>339</v>
      </c>
      <c r="C116" s="18"/>
      <c r="D116" s="4" t="s">
        <v>367</v>
      </c>
      <c r="E116" s="4" t="s">
        <v>368</v>
      </c>
      <c r="F116" s="4" t="s">
        <v>369</v>
      </c>
      <c r="G116" s="4" t="s">
        <v>370</v>
      </c>
    </row>
    <row r="117" spans="1:7" ht="15" customHeight="1" x14ac:dyDescent="0.15">
      <c r="A117" s="4">
        <v>1</v>
      </c>
      <c r="B117" s="18">
        <v>2</v>
      </c>
      <c r="C117" s="18"/>
      <c r="D117" s="4">
        <v>3</v>
      </c>
      <c r="E117" s="4">
        <v>4</v>
      </c>
      <c r="F117" s="4">
        <v>5</v>
      </c>
      <c r="G117" s="4">
        <v>6</v>
      </c>
    </row>
    <row r="118" spans="1:7" ht="39.950000000000003" customHeight="1" x14ac:dyDescent="0.15">
      <c r="A118" s="4" t="s">
        <v>210</v>
      </c>
      <c r="B118" s="9" t="s">
        <v>375</v>
      </c>
      <c r="C118" s="9"/>
      <c r="D118" s="4" t="s">
        <v>56</v>
      </c>
      <c r="E118" s="6">
        <v>1</v>
      </c>
      <c r="F118" s="6">
        <v>160000</v>
      </c>
      <c r="G118" s="6">
        <v>160000</v>
      </c>
    </row>
    <row r="119" spans="1:7" ht="24.95" customHeight="1" x14ac:dyDescent="0.15">
      <c r="A119" s="24" t="s">
        <v>372</v>
      </c>
      <c r="B119" s="24"/>
      <c r="C119" s="24"/>
      <c r="D119" s="24"/>
      <c r="E119" s="8">
        <f>SUBTOTAL(9,E118:E118)</f>
        <v>1</v>
      </c>
      <c r="F119" s="8" t="s">
        <v>213</v>
      </c>
      <c r="G119" s="8">
        <f>SUBTOTAL(9,G118:G118)</f>
        <v>160000</v>
      </c>
    </row>
    <row r="120" spans="1:7" ht="24.95" customHeight="1" x14ac:dyDescent="0.15">
      <c r="A120" s="24" t="s">
        <v>373</v>
      </c>
      <c r="B120" s="24"/>
      <c r="C120" s="24"/>
      <c r="D120" s="24"/>
      <c r="E120" s="24"/>
      <c r="F120" s="24"/>
      <c r="G120" s="8">
        <f>SUBTOTAL(9,G118:G119)</f>
        <v>160000</v>
      </c>
    </row>
    <row r="121" spans="1:7" ht="24.95" customHeight="1" x14ac:dyDescent="0.15"/>
    <row r="122" spans="1:7" ht="20.100000000000001" customHeight="1" x14ac:dyDescent="0.15">
      <c r="A122" s="22" t="s">
        <v>301</v>
      </c>
      <c r="B122" s="22"/>
      <c r="C122" s="23" t="s">
        <v>174</v>
      </c>
      <c r="D122" s="23"/>
      <c r="E122" s="23"/>
      <c r="F122" s="23"/>
      <c r="G122" s="23"/>
    </row>
    <row r="123" spans="1:7" ht="20.100000000000001" customHeight="1" x14ac:dyDescent="0.15">
      <c r="A123" s="22" t="s">
        <v>302</v>
      </c>
      <c r="B123" s="22"/>
      <c r="C123" s="23" t="s">
        <v>303</v>
      </c>
      <c r="D123" s="23"/>
      <c r="E123" s="23"/>
      <c r="F123" s="23"/>
      <c r="G123" s="23"/>
    </row>
    <row r="124" spans="1:7" ht="24.95" customHeight="1" x14ac:dyDescent="0.15">
      <c r="A124" s="22" t="s">
        <v>304</v>
      </c>
      <c r="B124" s="22"/>
      <c r="C124" s="23" t="s">
        <v>272</v>
      </c>
      <c r="D124" s="23"/>
      <c r="E124" s="23"/>
      <c r="F124" s="23"/>
      <c r="G124" s="23"/>
    </row>
    <row r="125" spans="1:7" ht="15" customHeight="1" x14ac:dyDescent="0.15"/>
    <row r="126" spans="1:7" ht="24.95" customHeight="1" x14ac:dyDescent="0.15">
      <c r="A126" s="12" t="s">
        <v>376</v>
      </c>
      <c r="B126" s="12"/>
      <c r="C126" s="12"/>
      <c r="D126" s="12"/>
      <c r="E126" s="12"/>
      <c r="F126" s="12"/>
      <c r="G126" s="12"/>
    </row>
    <row r="127" spans="1:7" ht="15" customHeight="1" x14ac:dyDescent="0.15"/>
    <row r="128" spans="1:7" ht="50.1" customHeight="1" x14ac:dyDescent="0.15">
      <c r="A128" s="4" t="s">
        <v>205</v>
      </c>
      <c r="B128" s="18" t="s">
        <v>339</v>
      </c>
      <c r="C128" s="18"/>
      <c r="D128" s="4" t="s">
        <v>367</v>
      </c>
      <c r="E128" s="4" t="s">
        <v>368</v>
      </c>
      <c r="F128" s="4" t="s">
        <v>369</v>
      </c>
      <c r="G128" s="4" t="s">
        <v>370</v>
      </c>
    </row>
    <row r="129" spans="1:7" ht="15" customHeight="1" x14ac:dyDescent="0.15">
      <c r="A129" s="4">
        <v>1</v>
      </c>
      <c r="B129" s="18">
        <v>2</v>
      </c>
      <c r="C129" s="18"/>
      <c r="D129" s="4">
        <v>3</v>
      </c>
      <c r="E129" s="4">
        <v>4</v>
      </c>
      <c r="F129" s="4">
        <v>5</v>
      </c>
      <c r="G129" s="4">
        <v>6</v>
      </c>
    </row>
    <row r="130" spans="1:7" ht="60" customHeight="1" x14ac:dyDescent="0.15">
      <c r="A130" s="4" t="s">
        <v>210</v>
      </c>
      <c r="B130" s="9" t="s">
        <v>377</v>
      </c>
      <c r="C130" s="9"/>
      <c r="D130" s="4" t="s">
        <v>56</v>
      </c>
      <c r="E130" s="6">
        <v>1</v>
      </c>
      <c r="F130" s="6">
        <v>200000</v>
      </c>
      <c r="G130" s="6">
        <v>200000</v>
      </c>
    </row>
    <row r="131" spans="1:7" ht="24.95" customHeight="1" x14ac:dyDescent="0.15">
      <c r="A131" s="24" t="s">
        <v>372</v>
      </c>
      <c r="B131" s="24"/>
      <c r="C131" s="24"/>
      <c r="D131" s="24"/>
      <c r="E131" s="8">
        <f>SUBTOTAL(9,E130:E130)</f>
        <v>1</v>
      </c>
      <c r="F131" s="8" t="s">
        <v>213</v>
      </c>
      <c r="G131" s="8">
        <f>SUBTOTAL(9,G130:G130)</f>
        <v>200000</v>
      </c>
    </row>
    <row r="132" spans="1:7" ht="24.95" customHeight="1" x14ac:dyDescent="0.15">
      <c r="A132" s="24" t="s">
        <v>373</v>
      </c>
      <c r="B132" s="24"/>
      <c r="C132" s="24"/>
      <c r="D132" s="24"/>
      <c r="E132" s="24"/>
      <c r="F132" s="24"/>
      <c r="G132" s="8">
        <f>SUBTOTAL(9,G130:G131)</f>
        <v>200000</v>
      </c>
    </row>
    <row r="133" spans="1:7" ht="24.95" customHeight="1" x14ac:dyDescent="0.15"/>
    <row r="134" spans="1:7" ht="20.100000000000001" customHeight="1" x14ac:dyDescent="0.15">
      <c r="A134" s="22" t="s">
        <v>301</v>
      </c>
      <c r="B134" s="22"/>
      <c r="C134" s="23" t="s">
        <v>174</v>
      </c>
      <c r="D134" s="23"/>
      <c r="E134" s="23"/>
      <c r="F134" s="23"/>
      <c r="G134" s="23"/>
    </row>
    <row r="135" spans="1:7" ht="20.100000000000001" customHeight="1" x14ac:dyDescent="0.15">
      <c r="A135" s="22" t="s">
        <v>302</v>
      </c>
      <c r="B135" s="22"/>
      <c r="C135" s="23" t="s">
        <v>303</v>
      </c>
      <c r="D135" s="23"/>
      <c r="E135" s="23"/>
      <c r="F135" s="23"/>
      <c r="G135" s="23"/>
    </row>
    <row r="136" spans="1:7" ht="24.95" customHeight="1" x14ac:dyDescent="0.15">
      <c r="A136" s="22" t="s">
        <v>304</v>
      </c>
      <c r="B136" s="22"/>
      <c r="C136" s="23" t="s">
        <v>272</v>
      </c>
      <c r="D136" s="23"/>
      <c r="E136" s="23"/>
      <c r="F136" s="23"/>
      <c r="G136" s="23"/>
    </row>
    <row r="137" spans="1:7" ht="15" customHeight="1" x14ac:dyDescent="0.15"/>
    <row r="138" spans="1:7" ht="24.95" customHeight="1" x14ac:dyDescent="0.15">
      <c r="A138" s="12" t="s">
        <v>378</v>
      </c>
      <c r="B138" s="12"/>
      <c r="C138" s="12"/>
      <c r="D138" s="12"/>
      <c r="E138" s="12"/>
      <c r="F138" s="12"/>
      <c r="G138" s="12"/>
    </row>
    <row r="139" spans="1:7" ht="15" customHeight="1" x14ac:dyDescent="0.15"/>
    <row r="140" spans="1:7" ht="50.1" customHeight="1" x14ac:dyDescent="0.15">
      <c r="A140" s="4" t="s">
        <v>205</v>
      </c>
      <c r="B140" s="18" t="s">
        <v>339</v>
      </c>
      <c r="C140" s="18"/>
      <c r="D140" s="4" t="s">
        <v>367</v>
      </c>
      <c r="E140" s="4" t="s">
        <v>368</v>
      </c>
      <c r="F140" s="4" t="s">
        <v>369</v>
      </c>
      <c r="G140" s="4" t="s">
        <v>370</v>
      </c>
    </row>
    <row r="141" spans="1:7" ht="15" customHeight="1" x14ac:dyDescent="0.15">
      <c r="A141" s="4">
        <v>1</v>
      </c>
      <c r="B141" s="18">
        <v>2</v>
      </c>
      <c r="C141" s="18"/>
      <c r="D141" s="4">
        <v>3</v>
      </c>
      <c r="E141" s="4">
        <v>4</v>
      </c>
      <c r="F141" s="4">
        <v>5</v>
      </c>
      <c r="G141" s="4">
        <v>6</v>
      </c>
    </row>
    <row r="142" spans="1:7" ht="60" customHeight="1" x14ac:dyDescent="0.15">
      <c r="A142" s="4" t="s">
        <v>210</v>
      </c>
      <c r="B142" s="9" t="s">
        <v>379</v>
      </c>
      <c r="C142" s="9"/>
      <c r="D142" s="4" t="s">
        <v>56</v>
      </c>
      <c r="E142" s="6">
        <v>1</v>
      </c>
      <c r="F142" s="6">
        <v>1100000</v>
      </c>
      <c r="G142" s="6">
        <v>1100000</v>
      </c>
    </row>
    <row r="143" spans="1:7" ht="24.95" customHeight="1" x14ac:dyDescent="0.15">
      <c r="A143" s="24" t="s">
        <v>372</v>
      </c>
      <c r="B143" s="24"/>
      <c r="C143" s="24"/>
      <c r="D143" s="24"/>
      <c r="E143" s="8">
        <f>SUBTOTAL(9,E142:E142)</f>
        <v>1</v>
      </c>
      <c r="F143" s="8" t="s">
        <v>213</v>
      </c>
      <c r="G143" s="8">
        <f>SUBTOTAL(9,G142:G142)</f>
        <v>1100000</v>
      </c>
    </row>
    <row r="144" spans="1:7" ht="24.95" customHeight="1" x14ac:dyDescent="0.15">
      <c r="A144" s="24" t="s">
        <v>373</v>
      </c>
      <c r="B144" s="24"/>
      <c r="C144" s="24"/>
      <c r="D144" s="24"/>
      <c r="E144" s="24"/>
      <c r="F144" s="24"/>
      <c r="G144" s="8">
        <f>SUBTOTAL(9,G142:G143)</f>
        <v>1100000</v>
      </c>
    </row>
    <row r="145" spans="1:7" ht="24.95" customHeight="1" x14ac:dyDescent="0.15"/>
    <row r="146" spans="1:7" ht="20.100000000000001" customHeight="1" x14ac:dyDescent="0.15">
      <c r="A146" s="22" t="s">
        <v>301</v>
      </c>
      <c r="B146" s="22"/>
      <c r="C146" s="23" t="s">
        <v>174</v>
      </c>
      <c r="D146" s="23"/>
      <c r="E146" s="23"/>
      <c r="F146" s="23"/>
      <c r="G146" s="23"/>
    </row>
    <row r="147" spans="1:7" ht="20.100000000000001" customHeight="1" x14ac:dyDescent="0.15">
      <c r="A147" s="22" t="s">
        <v>302</v>
      </c>
      <c r="B147" s="22"/>
      <c r="C147" s="23" t="s">
        <v>303</v>
      </c>
      <c r="D147" s="23"/>
      <c r="E147" s="23"/>
      <c r="F147" s="23"/>
      <c r="G147" s="23"/>
    </row>
    <row r="148" spans="1:7" ht="24.95" customHeight="1" x14ac:dyDescent="0.15">
      <c r="A148" s="22" t="s">
        <v>304</v>
      </c>
      <c r="B148" s="22"/>
      <c r="C148" s="23" t="s">
        <v>272</v>
      </c>
      <c r="D148" s="23"/>
      <c r="E148" s="23"/>
      <c r="F148" s="23"/>
      <c r="G148" s="23"/>
    </row>
    <row r="149" spans="1:7" ht="15" customHeight="1" x14ac:dyDescent="0.15"/>
    <row r="150" spans="1:7" ht="24.95" customHeight="1" x14ac:dyDescent="0.15">
      <c r="A150" s="12" t="s">
        <v>380</v>
      </c>
      <c r="B150" s="12"/>
      <c r="C150" s="12"/>
      <c r="D150" s="12"/>
      <c r="E150" s="12"/>
      <c r="F150" s="12"/>
      <c r="G150" s="12"/>
    </row>
    <row r="151" spans="1:7" ht="15" customHeight="1" x14ac:dyDescent="0.15"/>
    <row r="152" spans="1:7" ht="50.1" customHeight="1" x14ac:dyDescent="0.15">
      <c r="A152" s="4" t="s">
        <v>205</v>
      </c>
      <c r="B152" s="18" t="s">
        <v>339</v>
      </c>
      <c r="C152" s="18"/>
      <c r="D152" s="4" t="s">
        <v>367</v>
      </c>
      <c r="E152" s="4" t="s">
        <v>368</v>
      </c>
      <c r="F152" s="4" t="s">
        <v>369</v>
      </c>
      <c r="G152" s="4" t="s">
        <v>370</v>
      </c>
    </row>
    <row r="153" spans="1:7" ht="15" customHeight="1" x14ac:dyDescent="0.15">
      <c r="A153" s="4">
        <v>1</v>
      </c>
      <c r="B153" s="18">
        <v>2</v>
      </c>
      <c r="C153" s="18"/>
      <c r="D153" s="4">
        <v>3</v>
      </c>
      <c r="E153" s="4">
        <v>4</v>
      </c>
      <c r="F153" s="4">
        <v>5</v>
      </c>
      <c r="G153" s="4">
        <v>6</v>
      </c>
    </row>
    <row r="154" spans="1:7" ht="80.099999999999994" customHeight="1" x14ac:dyDescent="0.15">
      <c r="A154" s="4" t="s">
        <v>210</v>
      </c>
      <c r="B154" s="9" t="s">
        <v>381</v>
      </c>
      <c r="C154" s="9"/>
      <c r="D154" s="4" t="s">
        <v>56</v>
      </c>
      <c r="E154" s="6">
        <v>1</v>
      </c>
      <c r="F154" s="6">
        <v>3020000</v>
      </c>
      <c r="G154" s="6">
        <v>3020000</v>
      </c>
    </row>
    <row r="155" spans="1:7" ht="24.95" customHeight="1" x14ac:dyDescent="0.15">
      <c r="A155" s="24" t="s">
        <v>372</v>
      </c>
      <c r="B155" s="24"/>
      <c r="C155" s="24"/>
      <c r="D155" s="24"/>
      <c r="E155" s="8">
        <f>SUBTOTAL(9,E154:E154)</f>
        <v>1</v>
      </c>
      <c r="F155" s="8" t="s">
        <v>213</v>
      </c>
      <c r="G155" s="8">
        <f>SUBTOTAL(9,G154:G154)</f>
        <v>3020000</v>
      </c>
    </row>
    <row r="156" spans="1:7" ht="24.95" customHeight="1" x14ac:dyDescent="0.15">
      <c r="A156" s="24" t="s">
        <v>373</v>
      </c>
      <c r="B156" s="24"/>
      <c r="C156" s="24"/>
      <c r="D156" s="24"/>
      <c r="E156" s="24"/>
      <c r="F156" s="24"/>
      <c r="G156" s="8">
        <f>SUBTOTAL(9,G154:G155)</f>
        <v>3020000</v>
      </c>
    </row>
    <row r="157" spans="1:7" ht="24.95" customHeight="1" x14ac:dyDescent="0.15"/>
    <row r="158" spans="1:7" ht="20.100000000000001" customHeight="1" x14ac:dyDescent="0.15">
      <c r="A158" s="22" t="s">
        <v>301</v>
      </c>
      <c r="B158" s="22"/>
      <c r="C158" s="23" t="s">
        <v>174</v>
      </c>
      <c r="D158" s="23"/>
      <c r="E158" s="23"/>
      <c r="F158" s="23"/>
      <c r="G158" s="23"/>
    </row>
    <row r="159" spans="1:7" ht="20.100000000000001" customHeight="1" x14ac:dyDescent="0.15">
      <c r="A159" s="22" t="s">
        <v>302</v>
      </c>
      <c r="B159" s="22"/>
      <c r="C159" s="23" t="s">
        <v>303</v>
      </c>
      <c r="D159" s="23"/>
      <c r="E159" s="23"/>
      <c r="F159" s="23"/>
      <c r="G159" s="23"/>
    </row>
    <row r="160" spans="1:7" ht="24.95" customHeight="1" x14ac:dyDescent="0.15">
      <c r="A160" s="22" t="s">
        <v>304</v>
      </c>
      <c r="B160" s="22"/>
      <c r="C160" s="23" t="s">
        <v>272</v>
      </c>
      <c r="D160" s="23"/>
      <c r="E160" s="23"/>
      <c r="F160" s="23"/>
      <c r="G160" s="23"/>
    </row>
    <row r="161" spans="1:7" ht="15" customHeight="1" x14ac:dyDescent="0.15"/>
    <row r="162" spans="1:7" ht="24.95" customHeight="1" x14ac:dyDescent="0.15">
      <c r="A162" s="12" t="s">
        <v>382</v>
      </c>
      <c r="B162" s="12"/>
      <c r="C162" s="12"/>
      <c r="D162" s="12"/>
      <c r="E162" s="12"/>
      <c r="F162" s="12"/>
      <c r="G162" s="12"/>
    </row>
    <row r="163" spans="1:7" ht="15" customHeight="1" x14ac:dyDescent="0.15"/>
    <row r="164" spans="1:7" ht="50.1" customHeight="1" x14ac:dyDescent="0.15">
      <c r="A164" s="4" t="s">
        <v>205</v>
      </c>
      <c r="B164" s="18" t="s">
        <v>339</v>
      </c>
      <c r="C164" s="18"/>
      <c r="D164" s="4" t="s">
        <v>367</v>
      </c>
      <c r="E164" s="4" t="s">
        <v>368</v>
      </c>
      <c r="F164" s="4" t="s">
        <v>369</v>
      </c>
      <c r="G164" s="4" t="s">
        <v>370</v>
      </c>
    </row>
    <row r="165" spans="1:7" ht="15" customHeight="1" x14ac:dyDescent="0.15">
      <c r="A165" s="4">
        <v>1</v>
      </c>
      <c r="B165" s="18">
        <v>2</v>
      </c>
      <c r="C165" s="18"/>
      <c r="D165" s="4">
        <v>3</v>
      </c>
      <c r="E165" s="4">
        <v>4</v>
      </c>
      <c r="F165" s="4">
        <v>5</v>
      </c>
      <c r="G165" s="4">
        <v>6</v>
      </c>
    </row>
    <row r="166" spans="1:7" ht="60" customHeight="1" x14ac:dyDescent="0.15">
      <c r="A166" s="4" t="s">
        <v>210</v>
      </c>
      <c r="B166" s="9" t="s">
        <v>383</v>
      </c>
      <c r="C166" s="9"/>
      <c r="D166" s="4" t="s">
        <v>56</v>
      </c>
      <c r="E166" s="6">
        <v>1</v>
      </c>
      <c r="F166" s="6">
        <v>50000</v>
      </c>
      <c r="G166" s="6">
        <v>50000</v>
      </c>
    </row>
    <row r="167" spans="1:7" ht="24.95" customHeight="1" x14ac:dyDescent="0.15">
      <c r="A167" s="24" t="s">
        <v>372</v>
      </c>
      <c r="B167" s="24"/>
      <c r="C167" s="24"/>
      <c r="D167" s="24"/>
      <c r="E167" s="8">
        <f>SUBTOTAL(9,E166:E166)</f>
        <v>1</v>
      </c>
      <c r="F167" s="8" t="s">
        <v>213</v>
      </c>
      <c r="G167" s="8">
        <f>SUBTOTAL(9,G166:G166)</f>
        <v>50000</v>
      </c>
    </row>
    <row r="168" spans="1:7" ht="24.95" customHeight="1" x14ac:dyDescent="0.15">
      <c r="A168" s="24" t="s">
        <v>373</v>
      </c>
      <c r="B168" s="24"/>
      <c r="C168" s="24"/>
      <c r="D168" s="24"/>
      <c r="E168" s="24"/>
      <c r="F168" s="24"/>
      <c r="G168" s="8">
        <f>SUBTOTAL(9,G166:G167)</f>
        <v>50000</v>
      </c>
    </row>
    <row r="169" spans="1:7" ht="24.95" customHeight="1" x14ac:dyDescent="0.15"/>
    <row r="170" spans="1:7" ht="20.100000000000001" customHeight="1" x14ac:dyDescent="0.15">
      <c r="A170" s="22" t="s">
        <v>301</v>
      </c>
      <c r="B170" s="22"/>
      <c r="C170" s="23" t="s">
        <v>174</v>
      </c>
      <c r="D170" s="23"/>
      <c r="E170" s="23"/>
      <c r="F170" s="23"/>
      <c r="G170" s="23"/>
    </row>
    <row r="171" spans="1:7" ht="20.100000000000001" customHeight="1" x14ac:dyDescent="0.15">
      <c r="A171" s="22" t="s">
        <v>302</v>
      </c>
      <c r="B171" s="22"/>
      <c r="C171" s="23" t="s">
        <v>303</v>
      </c>
      <c r="D171" s="23"/>
      <c r="E171" s="23"/>
      <c r="F171" s="23"/>
      <c r="G171" s="23"/>
    </row>
    <row r="172" spans="1:7" ht="24.95" customHeight="1" x14ac:dyDescent="0.15">
      <c r="A172" s="22" t="s">
        <v>304</v>
      </c>
      <c r="B172" s="22"/>
      <c r="C172" s="23" t="s">
        <v>272</v>
      </c>
      <c r="D172" s="23"/>
      <c r="E172" s="23"/>
      <c r="F172" s="23"/>
      <c r="G172" s="23"/>
    </row>
    <row r="173" spans="1:7" ht="15" customHeight="1" x14ac:dyDescent="0.15"/>
    <row r="174" spans="1:7" ht="24.95" customHeight="1" x14ac:dyDescent="0.15">
      <c r="A174" s="12" t="s">
        <v>384</v>
      </c>
      <c r="B174" s="12"/>
      <c r="C174" s="12"/>
      <c r="D174" s="12"/>
      <c r="E174" s="12"/>
      <c r="F174" s="12"/>
      <c r="G174" s="12"/>
    </row>
    <row r="175" spans="1:7" ht="15" customHeight="1" x14ac:dyDescent="0.15"/>
    <row r="176" spans="1:7" ht="50.1" customHeight="1" x14ac:dyDescent="0.15">
      <c r="A176" s="4" t="s">
        <v>205</v>
      </c>
      <c r="B176" s="18" t="s">
        <v>339</v>
      </c>
      <c r="C176" s="18"/>
      <c r="D176" s="4" t="s">
        <v>367</v>
      </c>
      <c r="E176" s="4" t="s">
        <v>368</v>
      </c>
      <c r="F176" s="4" t="s">
        <v>369</v>
      </c>
      <c r="G176" s="4" t="s">
        <v>370</v>
      </c>
    </row>
    <row r="177" spans="1:7" ht="15" customHeight="1" x14ac:dyDescent="0.15">
      <c r="A177" s="4">
        <v>1</v>
      </c>
      <c r="B177" s="18">
        <v>2</v>
      </c>
      <c r="C177" s="18"/>
      <c r="D177" s="4">
        <v>3</v>
      </c>
      <c r="E177" s="4">
        <v>4</v>
      </c>
      <c r="F177" s="4">
        <v>5</v>
      </c>
      <c r="G177" s="4">
        <v>6</v>
      </c>
    </row>
    <row r="178" spans="1:7" ht="80.099999999999994" customHeight="1" x14ac:dyDescent="0.15">
      <c r="A178" s="4" t="s">
        <v>210</v>
      </c>
      <c r="B178" s="9" t="s">
        <v>385</v>
      </c>
      <c r="C178" s="9"/>
      <c r="D178" s="4" t="s">
        <v>56</v>
      </c>
      <c r="E178" s="6">
        <v>1</v>
      </c>
      <c r="F178" s="6">
        <v>9699102.9499999993</v>
      </c>
      <c r="G178" s="6">
        <v>9699102.9499999993</v>
      </c>
    </row>
    <row r="179" spans="1:7" ht="24.95" customHeight="1" x14ac:dyDescent="0.15">
      <c r="A179" s="24" t="s">
        <v>372</v>
      </c>
      <c r="B179" s="24"/>
      <c r="C179" s="24"/>
      <c r="D179" s="24"/>
      <c r="E179" s="8">
        <f>SUBTOTAL(9,E178:E178)</f>
        <v>1</v>
      </c>
      <c r="F179" s="8" t="s">
        <v>213</v>
      </c>
      <c r="G179" s="8">
        <f>SUBTOTAL(9,G178:G178)</f>
        <v>9699102.9499999993</v>
      </c>
    </row>
    <row r="180" spans="1:7" ht="24.95" customHeight="1" x14ac:dyDescent="0.15">
      <c r="A180" s="24" t="s">
        <v>373</v>
      </c>
      <c r="B180" s="24"/>
      <c r="C180" s="24"/>
      <c r="D180" s="24"/>
      <c r="E180" s="24"/>
      <c r="F180" s="24"/>
      <c r="G180" s="8">
        <f>SUBTOTAL(9,G178:G179)</f>
        <v>9699102.9499999993</v>
      </c>
    </row>
    <row r="181" spans="1:7" ht="24.95" customHeight="1" x14ac:dyDescent="0.15"/>
    <row r="182" spans="1:7" ht="20.100000000000001" customHeight="1" x14ac:dyDescent="0.15">
      <c r="A182" s="22" t="s">
        <v>301</v>
      </c>
      <c r="B182" s="22"/>
      <c r="C182" s="23" t="s">
        <v>180</v>
      </c>
      <c r="D182" s="23"/>
      <c r="E182" s="23"/>
      <c r="F182" s="23"/>
      <c r="G182" s="23"/>
    </row>
    <row r="183" spans="1:7" ht="20.100000000000001" customHeight="1" x14ac:dyDescent="0.15">
      <c r="A183" s="22" t="s">
        <v>302</v>
      </c>
      <c r="B183" s="22"/>
      <c r="C183" s="23" t="s">
        <v>303</v>
      </c>
      <c r="D183" s="23"/>
      <c r="E183" s="23"/>
      <c r="F183" s="23"/>
      <c r="G183" s="23"/>
    </row>
    <row r="184" spans="1:7" ht="24.95" customHeight="1" x14ac:dyDescent="0.15">
      <c r="A184" s="22" t="s">
        <v>304</v>
      </c>
      <c r="B184" s="22"/>
      <c r="C184" s="23" t="s">
        <v>272</v>
      </c>
      <c r="D184" s="23"/>
      <c r="E184" s="23"/>
      <c r="F184" s="23"/>
      <c r="G184" s="23"/>
    </row>
    <row r="185" spans="1:7" ht="15" customHeight="1" x14ac:dyDescent="0.15"/>
    <row r="186" spans="1:7" ht="24.95" customHeight="1" x14ac:dyDescent="0.15">
      <c r="A186" s="12" t="s">
        <v>376</v>
      </c>
      <c r="B186" s="12"/>
      <c r="C186" s="12"/>
      <c r="D186" s="12"/>
      <c r="E186" s="12"/>
      <c r="F186" s="12"/>
      <c r="G186" s="12"/>
    </row>
    <row r="187" spans="1:7" ht="15" customHeight="1" x14ac:dyDescent="0.15"/>
    <row r="188" spans="1:7" ht="50.1" customHeight="1" x14ac:dyDescent="0.15">
      <c r="A188" s="4" t="s">
        <v>205</v>
      </c>
      <c r="B188" s="18" t="s">
        <v>339</v>
      </c>
      <c r="C188" s="18"/>
      <c r="D188" s="4" t="s">
        <v>367</v>
      </c>
      <c r="E188" s="4" t="s">
        <v>368</v>
      </c>
      <c r="F188" s="4" t="s">
        <v>369</v>
      </c>
      <c r="G188" s="4" t="s">
        <v>370</v>
      </c>
    </row>
    <row r="189" spans="1:7" ht="15" customHeight="1" x14ac:dyDescent="0.15">
      <c r="A189" s="4">
        <v>1</v>
      </c>
      <c r="B189" s="18">
        <v>2</v>
      </c>
      <c r="C189" s="18"/>
      <c r="D189" s="4">
        <v>3</v>
      </c>
      <c r="E189" s="4">
        <v>4</v>
      </c>
      <c r="F189" s="4">
        <v>5</v>
      </c>
      <c r="G189" s="4">
        <v>6</v>
      </c>
    </row>
    <row r="190" spans="1:7" ht="60" customHeight="1" x14ac:dyDescent="0.15">
      <c r="A190" s="4" t="s">
        <v>210</v>
      </c>
      <c r="B190" s="9" t="s">
        <v>386</v>
      </c>
      <c r="C190" s="9"/>
      <c r="D190" s="4" t="s">
        <v>56</v>
      </c>
      <c r="E190" s="6">
        <v>1</v>
      </c>
      <c r="F190" s="6">
        <v>3284301.7</v>
      </c>
      <c r="G190" s="6">
        <v>3284301.7</v>
      </c>
    </row>
    <row r="191" spans="1:7" ht="24.95" customHeight="1" x14ac:dyDescent="0.15">
      <c r="A191" s="24" t="s">
        <v>372</v>
      </c>
      <c r="B191" s="24"/>
      <c r="C191" s="24"/>
      <c r="D191" s="24"/>
      <c r="E191" s="8">
        <f>SUBTOTAL(9,E190:E190)</f>
        <v>1</v>
      </c>
      <c r="F191" s="8" t="s">
        <v>213</v>
      </c>
      <c r="G191" s="8">
        <f>SUBTOTAL(9,G190:G190)</f>
        <v>3284301.7</v>
      </c>
    </row>
    <row r="192" spans="1:7" ht="24.95" customHeight="1" x14ac:dyDescent="0.15">
      <c r="A192" s="24" t="s">
        <v>373</v>
      </c>
      <c r="B192" s="24"/>
      <c r="C192" s="24"/>
      <c r="D192" s="24"/>
      <c r="E192" s="24"/>
      <c r="F192" s="24"/>
      <c r="G192" s="8">
        <f>SUBTOTAL(9,G190:G191)</f>
        <v>3284301.7</v>
      </c>
    </row>
    <row r="193" spans="1:7" ht="24.95" customHeight="1" x14ac:dyDescent="0.15"/>
    <row r="194" spans="1:7" ht="20.100000000000001" customHeight="1" x14ac:dyDescent="0.15">
      <c r="A194" s="22" t="s">
        <v>301</v>
      </c>
      <c r="B194" s="22"/>
      <c r="C194" s="23" t="s">
        <v>174</v>
      </c>
      <c r="D194" s="23"/>
      <c r="E194" s="23"/>
      <c r="F194" s="23"/>
      <c r="G194" s="23"/>
    </row>
    <row r="195" spans="1:7" ht="20.100000000000001" customHeight="1" x14ac:dyDescent="0.15">
      <c r="A195" s="22" t="s">
        <v>302</v>
      </c>
      <c r="B195" s="22"/>
      <c r="C195" s="23" t="s">
        <v>365</v>
      </c>
      <c r="D195" s="23"/>
      <c r="E195" s="23"/>
      <c r="F195" s="23"/>
      <c r="G195" s="23"/>
    </row>
    <row r="196" spans="1:7" ht="24.95" customHeight="1" x14ac:dyDescent="0.15">
      <c r="A196" s="22" t="s">
        <v>304</v>
      </c>
      <c r="B196" s="22"/>
      <c r="C196" s="23" t="s">
        <v>275</v>
      </c>
      <c r="D196" s="23"/>
      <c r="E196" s="23"/>
      <c r="F196" s="23"/>
      <c r="G196" s="23"/>
    </row>
    <row r="197" spans="1:7" ht="15" customHeight="1" x14ac:dyDescent="0.15"/>
    <row r="198" spans="1:7" ht="24.95" customHeight="1" x14ac:dyDescent="0.15">
      <c r="A198" s="12" t="s">
        <v>366</v>
      </c>
      <c r="B198" s="12"/>
      <c r="C198" s="12"/>
      <c r="D198" s="12"/>
      <c r="E198" s="12"/>
      <c r="F198" s="12"/>
      <c r="G198" s="12"/>
    </row>
    <row r="199" spans="1:7" ht="15" customHeight="1" x14ac:dyDescent="0.15"/>
    <row r="200" spans="1:7" ht="50.1" customHeight="1" x14ac:dyDescent="0.15">
      <c r="A200" s="4" t="s">
        <v>205</v>
      </c>
      <c r="B200" s="18" t="s">
        <v>339</v>
      </c>
      <c r="C200" s="18"/>
      <c r="D200" s="4" t="s">
        <v>367</v>
      </c>
      <c r="E200" s="4" t="s">
        <v>368</v>
      </c>
      <c r="F200" s="4" t="s">
        <v>369</v>
      </c>
      <c r="G200" s="4" t="s">
        <v>370</v>
      </c>
    </row>
    <row r="201" spans="1:7" ht="15" customHeight="1" x14ac:dyDescent="0.15">
      <c r="A201" s="4">
        <v>1</v>
      </c>
      <c r="B201" s="18">
        <v>2</v>
      </c>
      <c r="C201" s="18"/>
      <c r="D201" s="4">
        <v>3</v>
      </c>
      <c r="E201" s="4">
        <v>4</v>
      </c>
      <c r="F201" s="4">
        <v>5</v>
      </c>
      <c r="G201" s="4">
        <v>6</v>
      </c>
    </row>
    <row r="202" spans="1:7" ht="39.950000000000003" customHeight="1" x14ac:dyDescent="0.15">
      <c r="A202" s="4" t="s">
        <v>321</v>
      </c>
      <c r="B202" s="9" t="s">
        <v>371</v>
      </c>
      <c r="C202" s="9"/>
      <c r="D202" s="4" t="s">
        <v>56</v>
      </c>
      <c r="E202" s="6">
        <v>1</v>
      </c>
      <c r="F202" s="6">
        <v>30000</v>
      </c>
      <c r="G202" s="6">
        <v>30000</v>
      </c>
    </row>
    <row r="203" spans="1:7" ht="24.95" customHeight="1" x14ac:dyDescent="0.15">
      <c r="A203" s="24" t="s">
        <v>372</v>
      </c>
      <c r="B203" s="24"/>
      <c r="C203" s="24"/>
      <c r="D203" s="24"/>
      <c r="E203" s="8">
        <f>SUBTOTAL(9,E202:E202)</f>
        <v>1</v>
      </c>
      <c r="F203" s="8" t="s">
        <v>213</v>
      </c>
      <c r="G203" s="8">
        <f>SUBTOTAL(9,G202:G202)</f>
        <v>30000</v>
      </c>
    </row>
    <row r="204" spans="1:7" ht="24.95" customHeight="1" x14ac:dyDescent="0.15">
      <c r="A204" s="24" t="s">
        <v>373</v>
      </c>
      <c r="B204" s="24"/>
      <c r="C204" s="24"/>
      <c r="D204" s="24"/>
      <c r="E204" s="24"/>
      <c r="F204" s="24"/>
      <c r="G204" s="8">
        <f>SUBTOTAL(9,G202:G203)</f>
        <v>30000</v>
      </c>
    </row>
    <row r="205" spans="1:7" ht="24.95" customHeight="1" x14ac:dyDescent="0.15"/>
    <row r="206" spans="1:7" ht="20.100000000000001" customHeight="1" x14ac:dyDescent="0.15">
      <c r="A206" s="22" t="s">
        <v>301</v>
      </c>
      <c r="B206" s="22"/>
      <c r="C206" s="23" t="s">
        <v>174</v>
      </c>
      <c r="D206" s="23"/>
      <c r="E206" s="23"/>
      <c r="F206" s="23"/>
      <c r="G206" s="23"/>
    </row>
    <row r="207" spans="1:7" ht="20.100000000000001" customHeight="1" x14ac:dyDescent="0.15">
      <c r="A207" s="22" t="s">
        <v>302</v>
      </c>
      <c r="B207" s="22"/>
      <c r="C207" s="23" t="s">
        <v>303</v>
      </c>
      <c r="D207" s="23"/>
      <c r="E207" s="23"/>
      <c r="F207" s="23"/>
      <c r="G207" s="23"/>
    </row>
    <row r="208" spans="1:7" ht="24.95" customHeight="1" x14ac:dyDescent="0.15">
      <c r="A208" s="22" t="s">
        <v>304</v>
      </c>
      <c r="B208" s="22"/>
      <c r="C208" s="23" t="s">
        <v>275</v>
      </c>
      <c r="D208" s="23"/>
      <c r="E208" s="23"/>
      <c r="F208" s="23"/>
      <c r="G208" s="23"/>
    </row>
    <row r="209" spans="1:7" ht="15" customHeight="1" x14ac:dyDescent="0.15"/>
    <row r="210" spans="1:7" ht="24.95" customHeight="1" x14ac:dyDescent="0.15">
      <c r="A210" s="12" t="s">
        <v>374</v>
      </c>
      <c r="B210" s="12"/>
      <c r="C210" s="12"/>
      <c r="D210" s="12"/>
      <c r="E210" s="12"/>
      <c r="F210" s="12"/>
      <c r="G210" s="12"/>
    </row>
    <row r="211" spans="1:7" ht="15" customHeight="1" x14ac:dyDescent="0.15"/>
    <row r="212" spans="1:7" ht="50.1" customHeight="1" x14ac:dyDescent="0.15">
      <c r="A212" s="4" t="s">
        <v>205</v>
      </c>
      <c r="B212" s="18" t="s">
        <v>339</v>
      </c>
      <c r="C212" s="18"/>
      <c r="D212" s="4" t="s">
        <v>367</v>
      </c>
      <c r="E212" s="4" t="s">
        <v>368</v>
      </c>
      <c r="F212" s="4" t="s">
        <v>369</v>
      </c>
      <c r="G212" s="4" t="s">
        <v>370</v>
      </c>
    </row>
    <row r="213" spans="1:7" ht="15" customHeight="1" x14ac:dyDescent="0.15">
      <c r="A213" s="4">
        <v>1</v>
      </c>
      <c r="B213" s="18">
        <v>2</v>
      </c>
      <c r="C213" s="18"/>
      <c r="D213" s="4">
        <v>3</v>
      </c>
      <c r="E213" s="4">
        <v>4</v>
      </c>
      <c r="F213" s="4">
        <v>5</v>
      </c>
      <c r="G213" s="4">
        <v>6</v>
      </c>
    </row>
    <row r="214" spans="1:7" ht="39.950000000000003" customHeight="1" x14ac:dyDescent="0.15">
      <c r="A214" s="4" t="s">
        <v>210</v>
      </c>
      <c r="B214" s="9" t="s">
        <v>375</v>
      </c>
      <c r="C214" s="9"/>
      <c r="D214" s="4" t="s">
        <v>56</v>
      </c>
      <c r="E214" s="6">
        <v>1</v>
      </c>
      <c r="F214" s="6">
        <v>160000</v>
      </c>
      <c r="G214" s="6">
        <v>160000</v>
      </c>
    </row>
    <row r="215" spans="1:7" ht="24.95" customHeight="1" x14ac:dyDescent="0.15">
      <c r="A215" s="24" t="s">
        <v>372</v>
      </c>
      <c r="B215" s="24"/>
      <c r="C215" s="24"/>
      <c r="D215" s="24"/>
      <c r="E215" s="8">
        <f>SUBTOTAL(9,E214:E214)</f>
        <v>1</v>
      </c>
      <c r="F215" s="8" t="s">
        <v>213</v>
      </c>
      <c r="G215" s="8">
        <f>SUBTOTAL(9,G214:G214)</f>
        <v>160000</v>
      </c>
    </row>
    <row r="216" spans="1:7" ht="24.95" customHeight="1" x14ac:dyDescent="0.15">
      <c r="A216" s="24" t="s">
        <v>373</v>
      </c>
      <c r="B216" s="24"/>
      <c r="C216" s="24"/>
      <c r="D216" s="24"/>
      <c r="E216" s="24"/>
      <c r="F216" s="24"/>
      <c r="G216" s="8">
        <f>SUBTOTAL(9,G214:G215)</f>
        <v>160000</v>
      </c>
    </row>
    <row r="217" spans="1:7" ht="24.95" customHeight="1" x14ac:dyDescent="0.15"/>
    <row r="218" spans="1:7" ht="20.100000000000001" customHeight="1" x14ac:dyDescent="0.15">
      <c r="A218" s="22" t="s">
        <v>301</v>
      </c>
      <c r="B218" s="22"/>
      <c r="C218" s="23" t="s">
        <v>174</v>
      </c>
      <c r="D218" s="23"/>
      <c r="E218" s="23"/>
      <c r="F218" s="23"/>
      <c r="G218" s="23"/>
    </row>
    <row r="219" spans="1:7" ht="20.100000000000001" customHeight="1" x14ac:dyDescent="0.15">
      <c r="A219" s="22" t="s">
        <v>302</v>
      </c>
      <c r="B219" s="22"/>
      <c r="C219" s="23" t="s">
        <v>303</v>
      </c>
      <c r="D219" s="23"/>
      <c r="E219" s="23"/>
      <c r="F219" s="23"/>
      <c r="G219" s="23"/>
    </row>
    <row r="220" spans="1:7" ht="24.95" customHeight="1" x14ac:dyDescent="0.15">
      <c r="A220" s="22" t="s">
        <v>304</v>
      </c>
      <c r="B220" s="22"/>
      <c r="C220" s="23" t="s">
        <v>275</v>
      </c>
      <c r="D220" s="23"/>
      <c r="E220" s="23"/>
      <c r="F220" s="23"/>
      <c r="G220" s="23"/>
    </row>
    <row r="221" spans="1:7" ht="15" customHeight="1" x14ac:dyDescent="0.15"/>
    <row r="222" spans="1:7" ht="24.95" customHeight="1" x14ac:dyDescent="0.15">
      <c r="A222" s="12" t="s">
        <v>376</v>
      </c>
      <c r="B222" s="12"/>
      <c r="C222" s="12"/>
      <c r="D222" s="12"/>
      <c r="E222" s="12"/>
      <c r="F222" s="12"/>
      <c r="G222" s="12"/>
    </row>
    <row r="223" spans="1:7" ht="15" customHeight="1" x14ac:dyDescent="0.15"/>
    <row r="224" spans="1:7" ht="50.1" customHeight="1" x14ac:dyDescent="0.15">
      <c r="A224" s="4" t="s">
        <v>205</v>
      </c>
      <c r="B224" s="18" t="s">
        <v>339</v>
      </c>
      <c r="C224" s="18"/>
      <c r="D224" s="4" t="s">
        <v>367</v>
      </c>
      <c r="E224" s="4" t="s">
        <v>368</v>
      </c>
      <c r="F224" s="4" t="s">
        <v>369</v>
      </c>
      <c r="G224" s="4" t="s">
        <v>370</v>
      </c>
    </row>
    <row r="225" spans="1:7" ht="15" customHeight="1" x14ac:dyDescent="0.15">
      <c r="A225" s="4">
        <v>1</v>
      </c>
      <c r="B225" s="18">
        <v>2</v>
      </c>
      <c r="C225" s="18"/>
      <c r="D225" s="4">
        <v>3</v>
      </c>
      <c r="E225" s="4">
        <v>4</v>
      </c>
      <c r="F225" s="4">
        <v>5</v>
      </c>
      <c r="G225" s="4">
        <v>6</v>
      </c>
    </row>
    <row r="226" spans="1:7" ht="60" customHeight="1" x14ac:dyDescent="0.15">
      <c r="A226" s="4" t="s">
        <v>210</v>
      </c>
      <c r="B226" s="9" t="s">
        <v>377</v>
      </c>
      <c r="C226" s="9"/>
      <c r="D226" s="4" t="s">
        <v>56</v>
      </c>
      <c r="E226" s="6">
        <v>1</v>
      </c>
      <c r="F226" s="6">
        <v>200000</v>
      </c>
      <c r="G226" s="6">
        <v>200000</v>
      </c>
    </row>
    <row r="227" spans="1:7" ht="24.95" customHeight="1" x14ac:dyDescent="0.15">
      <c r="A227" s="24" t="s">
        <v>372</v>
      </c>
      <c r="B227" s="24"/>
      <c r="C227" s="24"/>
      <c r="D227" s="24"/>
      <c r="E227" s="8">
        <f>SUBTOTAL(9,E226:E226)</f>
        <v>1</v>
      </c>
      <c r="F227" s="8" t="s">
        <v>213</v>
      </c>
      <c r="G227" s="8">
        <f>SUBTOTAL(9,G226:G226)</f>
        <v>200000</v>
      </c>
    </row>
    <row r="228" spans="1:7" ht="24.95" customHeight="1" x14ac:dyDescent="0.15">
      <c r="A228" s="24" t="s">
        <v>373</v>
      </c>
      <c r="B228" s="24"/>
      <c r="C228" s="24"/>
      <c r="D228" s="24"/>
      <c r="E228" s="24"/>
      <c r="F228" s="24"/>
      <c r="G228" s="8">
        <f>SUBTOTAL(9,G226:G227)</f>
        <v>200000</v>
      </c>
    </row>
    <row r="229" spans="1:7" ht="24.95" customHeight="1" x14ac:dyDescent="0.15"/>
    <row r="230" spans="1:7" ht="20.100000000000001" customHeight="1" x14ac:dyDescent="0.15">
      <c r="A230" s="22" t="s">
        <v>301</v>
      </c>
      <c r="B230" s="22"/>
      <c r="C230" s="23" t="s">
        <v>174</v>
      </c>
      <c r="D230" s="23"/>
      <c r="E230" s="23"/>
      <c r="F230" s="23"/>
      <c r="G230" s="23"/>
    </row>
    <row r="231" spans="1:7" ht="20.100000000000001" customHeight="1" x14ac:dyDescent="0.15">
      <c r="A231" s="22" t="s">
        <v>302</v>
      </c>
      <c r="B231" s="22"/>
      <c r="C231" s="23" t="s">
        <v>303</v>
      </c>
      <c r="D231" s="23"/>
      <c r="E231" s="23"/>
      <c r="F231" s="23"/>
      <c r="G231" s="23"/>
    </row>
    <row r="232" spans="1:7" ht="24.95" customHeight="1" x14ac:dyDescent="0.15">
      <c r="A232" s="22" t="s">
        <v>304</v>
      </c>
      <c r="B232" s="22"/>
      <c r="C232" s="23" t="s">
        <v>275</v>
      </c>
      <c r="D232" s="23"/>
      <c r="E232" s="23"/>
      <c r="F232" s="23"/>
      <c r="G232" s="23"/>
    </row>
    <row r="233" spans="1:7" ht="15" customHeight="1" x14ac:dyDescent="0.15"/>
    <row r="234" spans="1:7" ht="24.95" customHeight="1" x14ac:dyDescent="0.15">
      <c r="A234" s="12" t="s">
        <v>378</v>
      </c>
      <c r="B234" s="12"/>
      <c r="C234" s="12"/>
      <c r="D234" s="12"/>
      <c r="E234" s="12"/>
      <c r="F234" s="12"/>
      <c r="G234" s="12"/>
    </row>
    <row r="235" spans="1:7" ht="15" customHeight="1" x14ac:dyDescent="0.15"/>
    <row r="236" spans="1:7" ht="50.1" customHeight="1" x14ac:dyDescent="0.15">
      <c r="A236" s="4" t="s">
        <v>205</v>
      </c>
      <c r="B236" s="18" t="s">
        <v>339</v>
      </c>
      <c r="C236" s="18"/>
      <c r="D236" s="4" t="s">
        <v>367</v>
      </c>
      <c r="E236" s="4" t="s">
        <v>368</v>
      </c>
      <c r="F236" s="4" t="s">
        <v>369</v>
      </c>
      <c r="G236" s="4" t="s">
        <v>370</v>
      </c>
    </row>
    <row r="237" spans="1:7" ht="15" customHeight="1" x14ac:dyDescent="0.15">
      <c r="A237" s="4">
        <v>1</v>
      </c>
      <c r="B237" s="18">
        <v>2</v>
      </c>
      <c r="C237" s="18"/>
      <c r="D237" s="4">
        <v>3</v>
      </c>
      <c r="E237" s="4">
        <v>4</v>
      </c>
      <c r="F237" s="4">
        <v>5</v>
      </c>
      <c r="G237" s="4">
        <v>6</v>
      </c>
    </row>
    <row r="238" spans="1:7" ht="60" customHeight="1" x14ac:dyDescent="0.15">
      <c r="A238" s="4" t="s">
        <v>210</v>
      </c>
      <c r="B238" s="9" t="s">
        <v>379</v>
      </c>
      <c r="C238" s="9"/>
      <c r="D238" s="4" t="s">
        <v>56</v>
      </c>
      <c r="E238" s="6">
        <v>1</v>
      </c>
      <c r="F238" s="6">
        <v>1100000</v>
      </c>
      <c r="G238" s="6">
        <v>1100000</v>
      </c>
    </row>
    <row r="239" spans="1:7" ht="24.95" customHeight="1" x14ac:dyDescent="0.15">
      <c r="A239" s="24" t="s">
        <v>372</v>
      </c>
      <c r="B239" s="24"/>
      <c r="C239" s="24"/>
      <c r="D239" s="24"/>
      <c r="E239" s="8">
        <f>SUBTOTAL(9,E238:E238)</f>
        <v>1</v>
      </c>
      <c r="F239" s="8" t="s">
        <v>213</v>
      </c>
      <c r="G239" s="8">
        <f>SUBTOTAL(9,G238:G238)</f>
        <v>1100000</v>
      </c>
    </row>
    <row r="240" spans="1:7" ht="24.95" customHeight="1" x14ac:dyDescent="0.15">
      <c r="A240" s="24" t="s">
        <v>373</v>
      </c>
      <c r="B240" s="24"/>
      <c r="C240" s="24"/>
      <c r="D240" s="24"/>
      <c r="E240" s="24"/>
      <c r="F240" s="24"/>
      <c r="G240" s="8">
        <f>SUBTOTAL(9,G238:G239)</f>
        <v>1100000</v>
      </c>
    </row>
    <row r="241" spans="1:7" ht="24.95" customHeight="1" x14ac:dyDescent="0.15"/>
    <row r="242" spans="1:7" ht="20.100000000000001" customHeight="1" x14ac:dyDescent="0.15">
      <c r="A242" s="22" t="s">
        <v>301</v>
      </c>
      <c r="B242" s="22"/>
      <c r="C242" s="23" t="s">
        <v>174</v>
      </c>
      <c r="D242" s="23"/>
      <c r="E242" s="23"/>
      <c r="F242" s="23"/>
      <c r="G242" s="23"/>
    </row>
    <row r="243" spans="1:7" ht="20.100000000000001" customHeight="1" x14ac:dyDescent="0.15">
      <c r="A243" s="22" t="s">
        <v>302</v>
      </c>
      <c r="B243" s="22"/>
      <c r="C243" s="23" t="s">
        <v>303</v>
      </c>
      <c r="D243" s="23"/>
      <c r="E243" s="23"/>
      <c r="F243" s="23"/>
      <c r="G243" s="23"/>
    </row>
    <row r="244" spans="1:7" ht="24.95" customHeight="1" x14ac:dyDescent="0.15">
      <c r="A244" s="22" t="s">
        <v>304</v>
      </c>
      <c r="B244" s="22"/>
      <c r="C244" s="23" t="s">
        <v>275</v>
      </c>
      <c r="D244" s="23"/>
      <c r="E244" s="23"/>
      <c r="F244" s="23"/>
      <c r="G244" s="23"/>
    </row>
    <row r="245" spans="1:7" ht="15" customHeight="1" x14ac:dyDescent="0.15"/>
    <row r="246" spans="1:7" ht="24.95" customHeight="1" x14ac:dyDescent="0.15">
      <c r="A246" s="12" t="s">
        <v>380</v>
      </c>
      <c r="B246" s="12"/>
      <c r="C246" s="12"/>
      <c r="D246" s="12"/>
      <c r="E246" s="12"/>
      <c r="F246" s="12"/>
      <c r="G246" s="12"/>
    </row>
    <row r="247" spans="1:7" ht="15" customHeight="1" x14ac:dyDescent="0.15"/>
    <row r="248" spans="1:7" ht="50.1" customHeight="1" x14ac:dyDescent="0.15">
      <c r="A248" s="4" t="s">
        <v>205</v>
      </c>
      <c r="B248" s="18" t="s">
        <v>339</v>
      </c>
      <c r="C248" s="18"/>
      <c r="D248" s="4" t="s">
        <v>367</v>
      </c>
      <c r="E248" s="4" t="s">
        <v>368</v>
      </c>
      <c r="F248" s="4" t="s">
        <v>369</v>
      </c>
      <c r="G248" s="4" t="s">
        <v>370</v>
      </c>
    </row>
    <row r="249" spans="1:7" ht="15" customHeight="1" x14ac:dyDescent="0.15">
      <c r="A249" s="4">
        <v>1</v>
      </c>
      <c r="B249" s="18">
        <v>2</v>
      </c>
      <c r="C249" s="18"/>
      <c r="D249" s="4">
        <v>3</v>
      </c>
      <c r="E249" s="4">
        <v>4</v>
      </c>
      <c r="F249" s="4">
        <v>5</v>
      </c>
      <c r="G249" s="4">
        <v>6</v>
      </c>
    </row>
    <row r="250" spans="1:7" ht="80.099999999999994" customHeight="1" x14ac:dyDescent="0.15">
      <c r="A250" s="4" t="s">
        <v>210</v>
      </c>
      <c r="B250" s="9" t="s">
        <v>381</v>
      </c>
      <c r="C250" s="9"/>
      <c r="D250" s="4" t="s">
        <v>56</v>
      </c>
      <c r="E250" s="6">
        <v>1</v>
      </c>
      <c r="F250" s="6">
        <v>3100000</v>
      </c>
      <c r="G250" s="6">
        <v>3100000</v>
      </c>
    </row>
    <row r="251" spans="1:7" ht="24.95" customHeight="1" x14ac:dyDescent="0.15">
      <c r="A251" s="24" t="s">
        <v>372</v>
      </c>
      <c r="B251" s="24"/>
      <c r="C251" s="24"/>
      <c r="D251" s="24"/>
      <c r="E251" s="8">
        <f>SUBTOTAL(9,E250:E250)</f>
        <v>1</v>
      </c>
      <c r="F251" s="8" t="s">
        <v>213</v>
      </c>
      <c r="G251" s="8">
        <f>SUBTOTAL(9,G250:G250)</f>
        <v>3100000</v>
      </c>
    </row>
    <row r="252" spans="1:7" ht="24.95" customHeight="1" x14ac:dyDescent="0.15">
      <c r="A252" s="24" t="s">
        <v>373</v>
      </c>
      <c r="B252" s="24"/>
      <c r="C252" s="24"/>
      <c r="D252" s="24"/>
      <c r="E252" s="24"/>
      <c r="F252" s="24"/>
      <c r="G252" s="8">
        <f>SUBTOTAL(9,G250:G251)</f>
        <v>3100000</v>
      </c>
    </row>
    <row r="253" spans="1:7" ht="24.95" customHeight="1" x14ac:dyDescent="0.15"/>
    <row r="254" spans="1:7" ht="20.100000000000001" customHeight="1" x14ac:dyDescent="0.15">
      <c r="A254" s="22" t="s">
        <v>301</v>
      </c>
      <c r="B254" s="22"/>
      <c r="C254" s="23" t="s">
        <v>174</v>
      </c>
      <c r="D254" s="23"/>
      <c r="E254" s="23"/>
      <c r="F254" s="23"/>
      <c r="G254" s="23"/>
    </row>
    <row r="255" spans="1:7" ht="20.100000000000001" customHeight="1" x14ac:dyDescent="0.15">
      <c r="A255" s="22" t="s">
        <v>302</v>
      </c>
      <c r="B255" s="22"/>
      <c r="C255" s="23" t="s">
        <v>303</v>
      </c>
      <c r="D255" s="23"/>
      <c r="E255" s="23"/>
      <c r="F255" s="23"/>
      <c r="G255" s="23"/>
    </row>
    <row r="256" spans="1:7" ht="24.95" customHeight="1" x14ac:dyDescent="0.15">
      <c r="A256" s="22" t="s">
        <v>304</v>
      </c>
      <c r="B256" s="22"/>
      <c r="C256" s="23" t="s">
        <v>275</v>
      </c>
      <c r="D256" s="23"/>
      <c r="E256" s="23"/>
      <c r="F256" s="23"/>
      <c r="G256" s="23"/>
    </row>
    <row r="257" spans="1:7" ht="15" customHeight="1" x14ac:dyDescent="0.15"/>
    <row r="258" spans="1:7" ht="24.95" customHeight="1" x14ac:dyDescent="0.15">
      <c r="A258" s="12" t="s">
        <v>382</v>
      </c>
      <c r="B258" s="12"/>
      <c r="C258" s="12"/>
      <c r="D258" s="12"/>
      <c r="E258" s="12"/>
      <c r="F258" s="12"/>
      <c r="G258" s="12"/>
    </row>
    <row r="259" spans="1:7" ht="15" customHeight="1" x14ac:dyDescent="0.15"/>
    <row r="260" spans="1:7" ht="50.1" customHeight="1" x14ac:dyDescent="0.15">
      <c r="A260" s="4" t="s">
        <v>205</v>
      </c>
      <c r="B260" s="18" t="s">
        <v>339</v>
      </c>
      <c r="C260" s="18"/>
      <c r="D260" s="4" t="s">
        <v>367</v>
      </c>
      <c r="E260" s="4" t="s">
        <v>368</v>
      </c>
      <c r="F260" s="4" t="s">
        <v>369</v>
      </c>
      <c r="G260" s="4" t="s">
        <v>370</v>
      </c>
    </row>
    <row r="261" spans="1:7" ht="15" customHeight="1" x14ac:dyDescent="0.15">
      <c r="A261" s="4">
        <v>1</v>
      </c>
      <c r="B261" s="18">
        <v>2</v>
      </c>
      <c r="C261" s="18"/>
      <c r="D261" s="4">
        <v>3</v>
      </c>
      <c r="E261" s="4">
        <v>4</v>
      </c>
      <c r="F261" s="4">
        <v>5</v>
      </c>
      <c r="G261" s="4">
        <v>6</v>
      </c>
    </row>
    <row r="262" spans="1:7" ht="60" customHeight="1" x14ac:dyDescent="0.15">
      <c r="A262" s="4" t="s">
        <v>210</v>
      </c>
      <c r="B262" s="9" t="s">
        <v>383</v>
      </c>
      <c r="C262" s="9"/>
      <c r="D262" s="4" t="s">
        <v>56</v>
      </c>
      <c r="E262" s="6">
        <v>1</v>
      </c>
      <c r="F262" s="6">
        <v>50000</v>
      </c>
      <c r="G262" s="6">
        <v>50000</v>
      </c>
    </row>
    <row r="263" spans="1:7" ht="24.95" customHeight="1" x14ac:dyDescent="0.15">
      <c r="A263" s="24" t="s">
        <v>372</v>
      </c>
      <c r="B263" s="24"/>
      <c r="C263" s="24"/>
      <c r="D263" s="24"/>
      <c r="E263" s="8">
        <f>SUBTOTAL(9,E262:E262)</f>
        <v>1</v>
      </c>
      <c r="F263" s="8" t="s">
        <v>213</v>
      </c>
      <c r="G263" s="8">
        <f>SUBTOTAL(9,G262:G262)</f>
        <v>50000</v>
      </c>
    </row>
    <row r="264" spans="1:7" ht="24.95" customHeight="1" x14ac:dyDescent="0.15">
      <c r="A264" s="24" t="s">
        <v>373</v>
      </c>
      <c r="B264" s="24"/>
      <c r="C264" s="24"/>
      <c r="D264" s="24"/>
      <c r="E264" s="24"/>
      <c r="F264" s="24"/>
      <c r="G264" s="8">
        <f>SUBTOTAL(9,G262:G263)</f>
        <v>50000</v>
      </c>
    </row>
    <row r="265" spans="1:7" ht="24.95" customHeight="1" x14ac:dyDescent="0.15"/>
    <row r="266" spans="1:7" ht="20.100000000000001" customHeight="1" x14ac:dyDescent="0.15">
      <c r="A266" s="22" t="s">
        <v>301</v>
      </c>
      <c r="B266" s="22"/>
      <c r="C266" s="23" t="s">
        <v>174</v>
      </c>
      <c r="D266" s="23"/>
      <c r="E266" s="23"/>
      <c r="F266" s="23"/>
      <c r="G266" s="23"/>
    </row>
    <row r="267" spans="1:7" ht="20.100000000000001" customHeight="1" x14ac:dyDescent="0.15">
      <c r="A267" s="22" t="s">
        <v>302</v>
      </c>
      <c r="B267" s="22"/>
      <c r="C267" s="23" t="s">
        <v>303</v>
      </c>
      <c r="D267" s="23"/>
      <c r="E267" s="23"/>
      <c r="F267" s="23"/>
      <c r="G267" s="23"/>
    </row>
    <row r="268" spans="1:7" ht="24.95" customHeight="1" x14ac:dyDescent="0.15">
      <c r="A268" s="22" t="s">
        <v>304</v>
      </c>
      <c r="B268" s="22"/>
      <c r="C268" s="23" t="s">
        <v>275</v>
      </c>
      <c r="D268" s="23"/>
      <c r="E268" s="23"/>
      <c r="F268" s="23"/>
      <c r="G268" s="23"/>
    </row>
    <row r="269" spans="1:7" ht="15" customHeight="1" x14ac:dyDescent="0.15"/>
    <row r="270" spans="1:7" ht="24.95" customHeight="1" x14ac:dyDescent="0.15">
      <c r="A270" s="12" t="s">
        <v>384</v>
      </c>
      <c r="B270" s="12"/>
      <c r="C270" s="12"/>
      <c r="D270" s="12"/>
      <c r="E270" s="12"/>
      <c r="F270" s="12"/>
      <c r="G270" s="12"/>
    </row>
    <row r="271" spans="1:7" ht="15" customHeight="1" x14ac:dyDescent="0.15"/>
    <row r="272" spans="1:7" ht="50.1" customHeight="1" x14ac:dyDescent="0.15">
      <c r="A272" s="4" t="s">
        <v>205</v>
      </c>
      <c r="B272" s="18" t="s">
        <v>339</v>
      </c>
      <c r="C272" s="18"/>
      <c r="D272" s="4" t="s">
        <v>367</v>
      </c>
      <c r="E272" s="4" t="s">
        <v>368</v>
      </c>
      <c r="F272" s="4" t="s">
        <v>369</v>
      </c>
      <c r="G272" s="4" t="s">
        <v>370</v>
      </c>
    </row>
    <row r="273" spans="1:7" ht="15" customHeight="1" x14ac:dyDescent="0.15">
      <c r="A273" s="4">
        <v>1</v>
      </c>
      <c r="B273" s="18">
        <v>2</v>
      </c>
      <c r="C273" s="18"/>
      <c r="D273" s="4">
        <v>3</v>
      </c>
      <c r="E273" s="4">
        <v>4</v>
      </c>
      <c r="F273" s="4">
        <v>5</v>
      </c>
      <c r="G273" s="4">
        <v>6</v>
      </c>
    </row>
    <row r="274" spans="1:7" ht="80.099999999999994" customHeight="1" x14ac:dyDescent="0.15">
      <c r="A274" s="4" t="s">
        <v>210</v>
      </c>
      <c r="B274" s="9" t="s">
        <v>385</v>
      </c>
      <c r="C274" s="9"/>
      <c r="D274" s="4" t="s">
        <v>56</v>
      </c>
      <c r="E274" s="6">
        <v>1</v>
      </c>
      <c r="F274" s="6">
        <v>9837891.2599999998</v>
      </c>
      <c r="G274" s="6">
        <v>9837891.2599999998</v>
      </c>
    </row>
    <row r="275" spans="1:7" ht="24.95" customHeight="1" x14ac:dyDescent="0.15">
      <c r="A275" s="24" t="s">
        <v>372</v>
      </c>
      <c r="B275" s="24"/>
      <c r="C275" s="24"/>
      <c r="D275" s="24"/>
      <c r="E275" s="8">
        <f>SUBTOTAL(9,E274:E274)</f>
        <v>1</v>
      </c>
      <c r="F275" s="8" t="s">
        <v>213</v>
      </c>
      <c r="G275" s="8">
        <f>SUBTOTAL(9,G274:G274)</f>
        <v>9837891.2599999998</v>
      </c>
    </row>
    <row r="276" spans="1:7" ht="24.95" customHeight="1" x14ac:dyDescent="0.15">
      <c r="A276" s="24" t="s">
        <v>373</v>
      </c>
      <c r="B276" s="24"/>
      <c r="C276" s="24"/>
      <c r="D276" s="24"/>
      <c r="E276" s="24"/>
      <c r="F276" s="24"/>
      <c r="G276" s="8">
        <f>SUBTOTAL(9,G274:G275)</f>
        <v>9837891.2599999998</v>
      </c>
    </row>
    <row r="277" spans="1:7" ht="24.95" customHeight="1" x14ac:dyDescent="0.15"/>
    <row r="278" spans="1:7" ht="20.100000000000001" customHeight="1" x14ac:dyDescent="0.15">
      <c r="A278" s="22" t="s">
        <v>301</v>
      </c>
      <c r="B278" s="22"/>
      <c r="C278" s="23" t="s">
        <v>180</v>
      </c>
      <c r="D278" s="23"/>
      <c r="E278" s="23"/>
      <c r="F278" s="23"/>
      <c r="G278" s="23"/>
    </row>
    <row r="279" spans="1:7" ht="20.100000000000001" customHeight="1" x14ac:dyDescent="0.15">
      <c r="A279" s="22" t="s">
        <v>302</v>
      </c>
      <c r="B279" s="22"/>
      <c r="C279" s="23" t="s">
        <v>303</v>
      </c>
      <c r="D279" s="23"/>
      <c r="E279" s="23"/>
      <c r="F279" s="23"/>
      <c r="G279" s="23"/>
    </row>
    <row r="280" spans="1:7" ht="24.95" customHeight="1" x14ac:dyDescent="0.15">
      <c r="A280" s="22" t="s">
        <v>304</v>
      </c>
      <c r="B280" s="22"/>
      <c r="C280" s="23" t="s">
        <v>275</v>
      </c>
      <c r="D280" s="23"/>
      <c r="E280" s="23"/>
      <c r="F280" s="23"/>
      <c r="G280" s="23"/>
    </row>
    <row r="281" spans="1:7" ht="15" customHeight="1" x14ac:dyDescent="0.15"/>
    <row r="282" spans="1:7" ht="24.95" customHeight="1" x14ac:dyDescent="0.15">
      <c r="A282" s="12" t="s">
        <v>376</v>
      </c>
      <c r="B282" s="12"/>
      <c r="C282" s="12"/>
      <c r="D282" s="12"/>
      <c r="E282" s="12"/>
      <c r="F282" s="12"/>
      <c r="G282" s="12"/>
    </row>
    <row r="283" spans="1:7" ht="15" customHeight="1" x14ac:dyDescent="0.15"/>
    <row r="284" spans="1:7" ht="50.1" customHeight="1" x14ac:dyDescent="0.15">
      <c r="A284" s="4" t="s">
        <v>205</v>
      </c>
      <c r="B284" s="18" t="s">
        <v>339</v>
      </c>
      <c r="C284" s="18"/>
      <c r="D284" s="4" t="s">
        <v>367</v>
      </c>
      <c r="E284" s="4" t="s">
        <v>368</v>
      </c>
      <c r="F284" s="4" t="s">
        <v>369</v>
      </c>
      <c r="G284" s="4" t="s">
        <v>370</v>
      </c>
    </row>
    <row r="285" spans="1:7" ht="15" customHeight="1" x14ac:dyDescent="0.15">
      <c r="A285" s="4">
        <v>1</v>
      </c>
      <c r="B285" s="18">
        <v>2</v>
      </c>
      <c r="C285" s="18"/>
      <c r="D285" s="4">
        <v>3</v>
      </c>
      <c r="E285" s="4">
        <v>4</v>
      </c>
      <c r="F285" s="4">
        <v>5</v>
      </c>
      <c r="G285" s="4">
        <v>6</v>
      </c>
    </row>
    <row r="286" spans="1:7" ht="60" customHeight="1" x14ac:dyDescent="0.15">
      <c r="A286" s="4" t="s">
        <v>210</v>
      </c>
      <c r="B286" s="9" t="s">
        <v>386</v>
      </c>
      <c r="C286" s="9"/>
      <c r="D286" s="4" t="s">
        <v>56</v>
      </c>
      <c r="E286" s="6">
        <v>1</v>
      </c>
      <c r="F286" s="6">
        <v>3284301.7</v>
      </c>
      <c r="G286" s="6">
        <v>3284301.7</v>
      </c>
    </row>
    <row r="287" spans="1:7" ht="24.95" customHeight="1" x14ac:dyDescent="0.15">
      <c r="A287" s="24" t="s">
        <v>372</v>
      </c>
      <c r="B287" s="24"/>
      <c r="C287" s="24"/>
      <c r="D287" s="24"/>
      <c r="E287" s="8">
        <f>SUBTOTAL(9,E286:E286)</f>
        <v>1</v>
      </c>
      <c r="F287" s="8" t="s">
        <v>213</v>
      </c>
      <c r="G287" s="8">
        <f>SUBTOTAL(9,G286:G286)</f>
        <v>3284301.7</v>
      </c>
    </row>
    <row r="288" spans="1:7" ht="24.95" customHeight="1" x14ac:dyDescent="0.15">
      <c r="A288" s="24" t="s">
        <v>373</v>
      </c>
      <c r="B288" s="24"/>
      <c r="C288" s="24"/>
      <c r="D288" s="24"/>
      <c r="E288" s="24"/>
      <c r="F288" s="24"/>
      <c r="G288" s="8">
        <f>SUBTOTAL(9,G286:G287)</f>
        <v>3284301.7</v>
      </c>
    </row>
  </sheetData>
  <sheetProtection password="C213" sheet="1" objects="1" scenarios="1"/>
  <mergeCells count="288"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B68:C68"/>
    <mergeCell ref="B69:C69"/>
    <mergeCell ref="B70:C70"/>
    <mergeCell ref="A71:D71"/>
    <mergeCell ref="A72:F72"/>
    <mergeCell ref="A63:B63"/>
    <mergeCell ref="C63:G63"/>
    <mergeCell ref="A64:B64"/>
    <mergeCell ref="C64:G64"/>
    <mergeCell ref="A66:G66"/>
    <mergeCell ref="A78:G78"/>
    <mergeCell ref="B80:C80"/>
    <mergeCell ref="B81:C81"/>
    <mergeCell ref="B82:C82"/>
    <mergeCell ref="A83:D83"/>
    <mergeCell ref="A74:B74"/>
    <mergeCell ref="C74:G74"/>
    <mergeCell ref="A75:B75"/>
    <mergeCell ref="C75:G75"/>
    <mergeCell ref="A76:B76"/>
    <mergeCell ref="C76:G76"/>
    <mergeCell ref="A88:B88"/>
    <mergeCell ref="C88:G88"/>
    <mergeCell ref="A90:G90"/>
    <mergeCell ref="B92:C92"/>
    <mergeCell ref="B93:C93"/>
    <mergeCell ref="A84:F84"/>
    <mergeCell ref="A86:B86"/>
    <mergeCell ref="C86:G86"/>
    <mergeCell ref="A87:B87"/>
    <mergeCell ref="C87:G87"/>
    <mergeCell ref="A99:B99"/>
    <mergeCell ref="C99:G99"/>
    <mergeCell ref="A100:B100"/>
    <mergeCell ref="C100:G100"/>
    <mergeCell ref="A102:G102"/>
    <mergeCell ref="B94:C94"/>
    <mergeCell ref="A95:D95"/>
    <mergeCell ref="A96:F96"/>
    <mergeCell ref="A98:B98"/>
    <mergeCell ref="C98:G98"/>
    <mergeCell ref="A110:B110"/>
    <mergeCell ref="C110:G110"/>
    <mergeCell ref="A111:B111"/>
    <mergeCell ref="C111:G111"/>
    <mergeCell ref="A112:B112"/>
    <mergeCell ref="C112:G112"/>
    <mergeCell ref="B104:C104"/>
    <mergeCell ref="B105:C105"/>
    <mergeCell ref="B106:C106"/>
    <mergeCell ref="A107:D107"/>
    <mergeCell ref="A108:F108"/>
    <mergeCell ref="A120:F120"/>
    <mergeCell ref="A122:B122"/>
    <mergeCell ref="C122:G122"/>
    <mergeCell ref="A123:B123"/>
    <mergeCell ref="C123:G123"/>
    <mergeCell ref="A114:G114"/>
    <mergeCell ref="B116:C116"/>
    <mergeCell ref="B117:C117"/>
    <mergeCell ref="B118:C118"/>
    <mergeCell ref="A119:D119"/>
    <mergeCell ref="B130:C130"/>
    <mergeCell ref="A131:D131"/>
    <mergeCell ref="A132:F132"/>
    <mergeCell ref="A134:B134"/>
    <mergeCell ref="C134:G134"/>
    <mergeCell ref="A124:B124"/>
    <mergeCell ref="C124:G124"/>
    <mergeCell ref="A126:G126"/>
    <mergeCell ref="B128:C128"/>
    <mergeCell ref="B129:C129"/>
    <mergeCell ref="B140:C140"/>
    <mergeCell ref="B141:C141"/>
    <mergeCell ref="B142:C142"/>
    <mergeCell ref="A143:D143"/>
    <mergeCell ref="A144:F144"/>
    <mergeCell ref="A135:B135"/>
    <mergeCell ref="C135:G135"/>
    <mergeCell ref="A136:B136"/>
    <mergeCell ref="C136:G136"/>
    <mergeCell ref="A138:G138"/>
    <mergeCell ref="A150:G150"/>
    <mergeCell ref="B152:C152"/>
    <mergeCell ref="B153:C153"/>
    <mergeCell ref="B154:C154"/>
    <mergeCell ref="A155:D155"/>
    <mergeCell ref="A146:B146"/>
    <mergeCell ref="C146:G146"/>
    <mergeCell ref="A147:B147"/>
    <mergeCell ref="C147:G147"/>
    <mergeCell ref="A148:B148"/>
    <mergeCell ref="C148:G148"/>
    <mergeCell ref="A160:B160"/>
    <mergeCell ref="C160:G160"/>
    <mergeCell ref="A162:G162"/>
    <mergeCell ref="B164:C164"/>
    <mergeCell ref="B165:C165"/>
    <mergeCell ref="A156:F156"/>
    <mergeCell ref="A158:B158"/>
    <mergeCell ref="C158:G158"/>
    <mergeCell ref="A159:B159"/>
    <mergeCell ref="C159:G159"/>
    <mergeCell ref="A171:B171"/>
    <mergeCell ref="C171:G171"/>
    <mergeCell ref="A172:B172"/>
    <mergeCell ref="C172:G172"/>
    <mergeCell ref="A174:G174"/>
    <mergeCell ref="B166:C166"/>
    <mergeCell ref="A167:D167"/>
    <mergeCell ref="A168:F168"/>
    <mergeCell ref="A170:B170"/>
    <mergeCell ref="C170:G170"/>
    <mergeCell ref="A182:B182"/>
    <mergeCell ref="C182:G182"/>
    <mergeCell ref="A183:B183"/>
    <mergeCell ref="C183:G183"/>
    <mergeCell ref="A184:B184"/>
    <mergeCell ref="C184:G184"/>
    <mergeCell ref="B176:C176"/>
    <mergeCell ref="B177:C177"/>
    <mergeCell ref="B178:C178"/>
    <mergeCell ref="A179:D179"/>
    <mergeCell ref="A180:F180"/>
    <mergeCell ref="A192:F192"/>
    <mergeCell ref="A194:B194"/>
    <mergeCell ref="C194:G194"/>
    <mergeCell ref="A195:B195"/>
    <mergeCell ref="C195:G195"/>
    <mergeCell ref="A186:G186"/>
    <mergeCell ref="B188:C188"/>
    <mergeCell ref="B189:C189"/>
    <mergeCell ref="B190:C190"/>
    <mergeCell ref="A191:D191"/>
    <mergeCell ref="B202:C202"/>
    <mergeCell ref="A203:D203"/>
    <mergeCell ref="A204:F204"/>
    <mergeCell ref="A206:B206"/>
    <mergeCell ref="C206:G206"/>
    <mergeCell ref="A196:B196"/>
    <mergeCell ref="C196:G196"/>
    <mergeCell ref="A198:G198"/>
    <mergeCell ref="B200:C200"/>
    <mergeCell ref="B201:C201"/>
    <mergeCell ref="B212:C212"/>
    <mergeCell ref="B213:C213"/>
    <mergeCell ref="B214:C214"/>
    <mergeCell ref="A215:D215"/>
    <mergeCell ref="A216:F216"/>
    <mergeCell ref="A207:B207"/>
    <mergeCell ref="C207:G207"/>
    <mergeCell ref="A208:B208"/>
    <mergeCell ref="C208:G208"/>
    <mergeCell ref="A210:G210"/>
    <mergeCell ref="A222:G222"/>
    <mergeCell ref="B224:C224"/>
    <mergeCell ref="B225:C225"/>
    <mergeCell ref="B226:C226"/>
    <mergeCell ref="A227:D227"/>
    <mergeCell ref="A218:B218"/>
    <mergeCell ref="C218:G218"/>
    <mergeCell ref="A219:B219"/>
    <mergeCell ref="C219:G219"/>
    <mergeCell ref="A220:B220"/>
    <mergeCell ref="C220:G220"/>
    <mergeCell ref="A232:B232"/>
    <mergeCell ref="C232:G232"/>
    <mergeCell ref="A234:G234"/>
    <mergeCell ref="B236:C236"/>
    <mergeCell ref="B237:C237"/>
    <mergeCell ref="A228:F228"/>
    <mergeCell ref="A230:B230"/>
    <mergeCell ref="C230:G230"/>
    <mergeCell ref="A231:B231"/>
    <mergeCell ref="C231:G231"/>
    <mergeCell ref="A243:B243"/>
    <mergeCell ref="C243:G243"/>
    <mergeCell ref="A244:B244"/>
    <mergeCell ref="C244:G244"/>
    <mergeCell ref="A246:G246"/>
    <mergeCell ref="B238:C238"/>
    <mergeCell ref="A239:D239"/>
    <mergeCell ref="A240:F240"/>
    <mergeCell ref="A242:B242"/>
    <mergeCell ref="C242:G242"/>
    <mergeCell ref="A254:B254"/>
    <mergeCell ref="C254:G254"/>
    <mergeCell ref="A255:B255"/>
    <mergeCell ref="C255:G255"/>
    <mergeCell ref="A256:B256"/>
    <mergeCell ref="C256:G256"/>
    <mergeCell ref="B248:C248"/>
    <mergeCell ref="B249:C249"/>
    <mergeCell ref="B250:C250"/>
    <mergeCell ref="A251:D251"/>
    <mergeCell ref="A252:F252"/>
    <mergeCell ref="A264:F264"/>
    <mergeCell ref="A266:B266"/>
    <mergeCell ref="C266:G266"/>
    <mergeCell ref="A267:B267"/>
    <mergeCell ref="C267:G267"/>
    <mergeCell ref="A258:G258"/>
    <mergeCell ref="B260:C260"/>
    <mergeCell ref="B261:C261"/>
    <mergeCell ref="B262:C262"/>
    <mergeCell ref="A263:D263"/>
    <mergeCell ref="B274:C274"/>
    <mergeCell ref="A275:D275"/>
    <mergeCell ref="A276:F276"/>
    <mergeCell ref="A278:B278"/>
    <mergeCell ref="C278:G278"/>
    <mergeCell ref="A268:B268"/>
    <mergeCell ref="C268:G268"/>
    <mergeCell ref="A270:G270"/>
    <mergeCell ref="B272:C272"/>
    <mergeCell ref="B273:C273"/>
    <mergeCell ref="B284:C284"/>
    <mergeCell ref="B285:C285"/>
    <mergeCell ref="B286:C286"/>
    <mergeCell ref="A287:D287"/>
    <mergeCell ref="A288:F288"/>
    <mergeCell ref="A279:B279"/>
    <mergeCell ref="C279:G279"/>
    <mergeCell ref="A280:B280"/>
    <mergeCell ref="C280:G280"/>
    <mergeCell ref="A282:G282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2" t="s">
        <v>387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5" customHeight="1" x14ac:dyDescent="0.15"/>
    <row r="4" spans="1:13" ht="24.95" customHeight="1" x14ac:dyDescent="0.15">
      <c r="A4" s="12" t="s">
        <v>388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24.95" customHeight="1" x14ac:dyDescent="0.15"/>
    <row r="6" spans="1:13" ht="50.1" customHeight="1" x14ac:dyDescent="0.15">
      <c r="A6" s="18" t="s">
        <v>205</v>
      </c>
      <c r="B6" s="18" t="s">
        <v>42</v>
      </c>
      <c r="C6" s="18" t="s">
        <v>389</v>
      </c>
      <c r="D6" s="18" t="s">
        <v>390</v>
      </c>
      <c r="E6" s="18"/>
      <c r="F6" s="18"/>
      <c r="G6" s="18" t="s">
        <v>391</v>
      </c>
      <c r="H6" s="18"/>
      <c r="I6" s="18"/>
      <c r="J6" s="18" t="s">
        <v>392</v>
      </c>
      <c r="K6" s="18"/>
      <c r="L6" s="18"/>
    </row>
    <row r="7" spans="1:13" ht="50.1" customHeight="1" x14ac:dyDescent="0.15">
      <c r="A7" s="18"/>
      <c r="B7" s="18"/>
      <c r="C7" s="18"/>
      <c r="D7" s="4" t="s">
        <v>393</v>
      </c>
      <c r="E7" s="4" t="s">
        <v>394</v>
      </c>
      <c r="F7" s="4" t="s">
        <v>395</v>
      </c>
      <c r="G7" s="4" t="s">
        <v>393</v>
      </c>
      <c r="H7" s="4" t="s">
        <v>394</v>
      </c>
      <c r="I7" s="4" t="s">
        <v>396</v>
      </c>
      <c r="J7" s="4" t="s">
        <v>393</v>
      </c>
      <c r="K7" s="4" t="s">
        <v>394</v>
      </c>
      <c r="L7" s="4" t="s">
        <v>397</v>
      </c>
    </row>
    <row r="8" spans="1:13" ht="24.95" customHeight="1" x14ac:dyDescent="0.15">
      <c r="A8" s="4" t="s">
        <v>210</v>
      </c>
      <c r="B8" s="4" t="s">
        <v>317</v>
      </c>
      <c r="C8" s="4" t="s">
        <v>318</v>
      </c>
      <c r="D8" s="4" t="s">
        <v>319</v>
      </c>
      <c r="E8" s="4" t="s">
        <v>320</v>
      </c>
      <c r="F8" s="4" t="s">
        <v>321</v>
      </c>
      <c r="G8" s="4" t="s">
        <v>322</v>
      </c>
      <c r="H8" s="4" t="s">
        <v>323</v>
      </c>
      <c r="I8" s="4" t="s">
        <v>324</v>
      </c>
      <c r="J8" s="4" t="s">
        <v>325</v>
      </c>
      <c r="K8" s="4" t="s">
        <v>398</v>
      </c>
      <c r="L8" s="4" t="s">
        <v>399</v>
      </c>
    </row>
    <row r="9" spans="1:13" x14ac:dyDescent="0.15">
      <c r="A9" s="4" t="s">
        <v>56</v>
      </c>
      <c r="B9" s="4" t="s">
        <v>56</v>
      </c>
      <c r="C9" s="4" t="s">
        <v>56</v>
      </c>
      <c r="D9" s="4" t="s">
        <v>56</v>
      </c>
      <c r="E9" s="4" t="s">
        <v>56</v>
      </c>
      <c r="F9" s="4" t="s">
        <v>56</v>
      </c>
      <c r="G9" s="4" t="s">
        <v>56</v>
      </c>
      <c r="H9" s="4" t="s">
        <v>56</v>
      </c>
      <c r="I9" s="4" t="s">
        <v>56</v>
      </c>
      <c r="J9" s="4" t="s">
        <v>56</v>
      </c>
      <c r="K9" s="4" t="s">
        <v>56</v>
      </c>
      <c r="L9" s="4" t="s">
        <v>56</v>
      </c>
    </row>
    <row r="10" spans="1:13" ht="15" customHeight="1" x14ac:dyDescent="0.15"/>
    <row r="11" spans="1:13" ht="24.95" customHeight="1" x14ac:dyDescent="0.15">
      <c r="A11" s="12" t="s">
        <v>400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15" customHeight="1" x14ac:dyDescent="0.15"/>
    <row r="13" spans="1:13" ht="24.95" customHeight="1" x14ac:dyDescent="0.15">
      <c r="A13" s="12" t="s">
        <v>401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3" ht="24.95" customHeight="1" x14ac:dyDescent="0.15"/>
    <row r="15" spans="1:13" ht="50.1" customHeight="1" x14ac:dyDescent="0.15">
      <c r="A15" s="18" t="s">
        <v>205</v>
      </c>
      <c r="B15" s="18" t="s">
        <v>42</v>
      </c>
      <c r="C15" s="18" t="s">
        <v>389</v>
      </c>
      <c r="D15" s="18" t="s">
        <v>390</v>
      </c>
      <c r="E15" s="18"/>
      <c r="F15" s="18"/>
      <c r="G15" s="18" t="s">
        <v>391</v>
      </c>
      <c r="H15" s="18"/>
      <c r="I15" s="18"/>
      <c r="J15" s="18" t="s">
        <v>392</v>
      </c>
      <c r="K15" s="18"/>
      <c r="L15" s="18"/>
    </row>
    <row r="16" spans="1:13" ht="50.1" customHeight="1" x14ac:dyDescent="0.15">
      <c r="A16" s="18"/>
      <c r="B16" s="18"/>
      <c r="C16" s="18"/>
      <c r="D16" s="4" t="s">
        <v>393</v>
      </c>
      <c r="E16" s="4" t="s">
        <v>394</v>
      </c>
      <c r="F16" s="4" t="s">
        <v>395</v>
      </c>
      <c r="G16" s="4" t="s">
        <v>393</v>
      </c>
      <c r="H16" s="4" t="s">
        <v>394</v>
      </c>
      <c r="I16" s="4" t="s">
        <v>396</v>
      </c>
      <c r="J16" s="4" t="s">
        <v>393</v>
      </c>
      <c r="K16" s="4" t="s">
        <v>394</v>
      </c>
      <c r="L16" s="4" t="s">
        <v>397</v>
      </c>
    </row>
    <row r="17" spans="1:13" ht="24.95" customHeight="1" x14ac:dyDescent="0.15">
      <c r="A17" s="4" t="s">
        <v>210</v>
      </c>
      <c r="B17" s="4" t="s">
        <v>317</v>
      </c>
      <c r="C17" s="4" t="s">
        <v>318</v>
      </c>
      <c r="D17" s="4" t="s">
        <v>319</v>
      </c>
      <c r="E17" s="4" t="s">
        <v>320</v>
      </c>
      <c r="F17" s="4" t="s">
        <v>321</v>
      </c>
      <c r="G17" s="4" t="s">
        <v>322</v>
      </c>
      <c r="H17" s="4" t="s">
        <v>323</v>
      </c>
      <c r="I17" s="4" t="s">
        <v>324</v>
      </c>
      <c r="J17" s="4" t="s">
        <v>325</v>
      </c>
      <c r="K17" s="4" t="s">
        <v>398</v>
      </c>
      <c r="L17" s="4" t="s">
        <v>399</v>
      </c>
    </row>
    <row r="18" spans="1:13" x14ac:dyDescent="0.15">
      <c r="A18" s="4" t="s">
        <v>56</v>
      </c>
      <c r="B18" s="4" t="s">
        <v>56</v>
      </c>
      <c r="C18" s="4" t="s">
        <v>56</v>
      </c>
      <c r="D18" s="4" t="s">
        <v>56</v>
      </c>
      <c r="E18" s="4" t="s">
        <v>56</v>
      </c>
      <c r="F18" s="4" t="s">
        <v>56</v>
      </c>
      <c r="G18" s="4" t="s">
        <v>56</v>
      </c>
      <c r="H18" s="4" t="s">
        <v>56</v>
      </c>
      <c r="I18" s="4" t="s">
        <v>56</v>
      </c>
      <c r="J18" s="4" t="s">
        <v>56</v>
      </c>
      <c r="K18" s="4" t="s">
        <v>56</v>
      </c>
      <c r="L18" s="4" t="s">
        <v>56</v>
      </c>
    </row>
    <row r="19" spans="1:13" ht="15" customHeight="1" x14ac:dyDescent="0.15"/>
    <row r="20" spans="1:13" ht="24.95" customHeight="1" x14ac:dyDescent="0.15">
      <c r="A20" s="12" t="s">
        <v>402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3" ht="24.95" customHeight="1" x14ac:dyDescent="0.15"/>
    <row r="22" spans="1:13" ht="50.1" customHeight="1" x14ac:dyDescent="0.15">
      <c r="A22" s="18" t="s">
        <v>205</v>
      </c>
      <c r="B22" s="18" t="s">
        <v>42</v>
      </c>
      <c r="C22" s="18" t="s">
        <v>389</v>
      </c>
      <c r="D22" s="18" t="s">
        <v>390</v>
      </c>
      <c r="E22" s="18"/>
      <c r="F22" s="18"/>
      <c r="G22" s="18" t="s">
        <v>391</v>
      </c>
      <c r="H22" s="18"/>
      <c r="I22" s="18"/>
      <c r="J22" s="18" t="s">
        <v>392</v>
      </c>
      <c r="K22" s="18"/>
      <c r="L22" s="18"/>
    </row>
    <row r="23" spans="1:13" ht="50.1" customHeight="1" x14ac:dyDescent="0.15">
      <c r="A23" s="18"/>
      <c r="B23" s="18"/>
      <c r="C23" s="18"/>
      <c r="D23" s="4" t="s">
        <v>393</v>
      </c>
      <c r="E23" s="4" t="s">
        <v>394</v>
      </c>
      <c r="F23" s="4" t="s">
        <v>395</v>
      </c>
      <c r="G23" s="4" t="s">
        <v>393</v>
      </c>
      <c r="H23" s="4" t="s">
        <v>394</v>
      </c>
      <c r="I23" s="4" t="s">
        <v>396</v>
      </c>
      <c r="J23" s="4" t="s">
        <v>393</v>
      </c>
      <c r="K23" s="4" t="s">
        <v>394</v>
      </c>
      <c r="L23" s="4" t="s">
        <v>397</v>
      </c>
    </row>
    <row r="24" spans="1:13" ht="24.95" customHeight="1" x14ac:dyDescent="0.15">
      <c r="A24" s="4" t="s">
        <v>210</v>
      </c>
      <c r="B24" s="4" t="s">
        <v>317</v>
      </c>
      <c r="C24" s="4" t="s">
        <v>318</v>
      </c>
      <c r="D24" s="4" t="s">
        <v>319</v>
      </c>
      <c r="E24" s="4" t="s">
        <v>320</v>
      </c>
      <c r="F24" s="4" t="s">
        <v>321</v>
      </c>
      <c r="G24" s="4" t="s">
        <v>322</v>
      </c>
      <c r="H24" s="4" t="s">
        <v>323</v>
      </c>
      <c r="I24" s="4" t="s">
        <v>324</v>
      </c>
      <c r="J24" s="4" t="s">
        <v>325</v>
      </c>
      <c r="K24" s="4" t="s">
        <v>398</v>
      </c>
      <c r="L24" s="4" t="s">
        <v>399</v>
      </c>
    </row>
    <row r="25" spans="1:13" ht="24.95" customHeight="1" x14ac:dyDescent="0.15">
      <c r="A25" s="4" t="s">
        <v>210</v>
      </c>
      <c r="B25" s="4" t="s">
        <v>111</v>
      </c>
      <c r="C25" s="5" t="s">
        <v>403</v>
      </c>
      <c r="D25" s="6">
        <v>1</v>
      </c>
      <c r="E25" s="6">
        <v>102431004.17</v>
      </c>
      <c r="F25" s="6">
        <v>102431004.17</v>
      </c>
      <c r="G25" s="6">
        <v>1</v>
      </c>
      <c r="H25" s="6">
        <v>87596878.590000004</v>
      </c>
      <c r="I25" s="6">
        <v>87596878.590000004</v>
      </c>
      <c r="J25" s="6">
        <v>1</v>
      </c>
      <c r="K25" s="6">
        <v>105349725.25</v>
      </c>
      <c r="L25" s="6">
        <v>105349725.25</v>
      </c>
    </row>
    <row r="26" spans="1:13" ht="24.95" customHeight="1" x14ac:dyDescent="0.15">
      <c r="A26" s="25" t="s">
        <v>333</v>
      </c>
      <c r="B26" s="25"/>
      <c r="C26" s="25"/>
      <c r="D26" s="7" t="s">
        <v>56</v>
      </c>
      <c r="E26" s="7" t="s">
        <v>56</v>
      </c>
      <c r="F26" s="7">
        <f>SUM(F25:F25)</f>
        <v>102431004.17</v>
      </c>
      <c r="G26" s="7" t="s">
        <v>56</v>
      </c>
      <c r="H26" s="7" t="s">
        <v>56</v>
      </c>
      <c r="I26" s="7">
        <f>SUM(I25:I25)</f>
        <v>87596878.590000004</v>
      </c>
      <c r="J26" s="7" t="s">
        <v>56</v>
      </c>
      <c r="K26" s="7" t="s">
        <v>56</v>
      </c>
      <c r="L26" s="7">
        <f>SUM(L25:L25)</f>
        <v>105349725.25</v>
      </c>
    </row>
    <row r="27" spans="1:13" ht="15" customHeight="1" x14ac:dyDescent="0.15"/>
    <row r="28" spans="1:13" ht="24.95" customHeight="1" x14ac:dyDescent="0.15">
      <c r="A28" s="12" t="s">
        <v>404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ht="15" customHeight="1" x14ac:dyDescent="0.15"/>
    <row r="30" spans="1:13" ht="24.95" customHeight="1" x14ac:dyDescent="0.15">
      <c r="A30" s="12" t="s">
        <v>405</v>
      </c>
      <c r="B30" s="12"/>
      <c r="C30" s="12"/>
      <c r="D30" s="12"/>
      <c r="E30" s="12"/>
      <c r="F30" s="12"/>
    </row>
    <row r="31" spans="1:13" ht="24.95" customHeight="1" x14ac:dyDescent="0.15"/>
    <row r="32" spans="1:13" ht="50.1" customHeight="1" x14ac:dyDescent="0.15">
      <c r="A32" s="18" t="s">
        <v>205</v>
      </c>
      <c r="B32" s="18" t="s">
        <v>42</v>
      </c>
      <c r="C32" s="18" t="s">
        <v>389</v>
      </c>
      <c r="D32" s="4" t="s">
        <v>390</v>
      </c>
      <c r="E32" s="4" t="s">
        <v>391</v>
      </c>
      <c r="F32" s="4" t="s">
        <v>392</v>
      </c>
    </row>
    <row r="33" spans="1:13" ht="50.1" customHeight="1" x14ac:dyDescent="0.15">
      <c r="A33" s="18"/>
      <c r="B33" s="18"/>
      <c r="C33" s="18"/>
      <c r="D33" s="4" t="s">
        <v>406</v>
      </c>
      <c r="E33" s="4" t="s">
        <v>406</v>
      </c>
      <c r="F33" s="4" t="s">
        <v>406</v>
      </c>
    </row>
    <row r="34" spans="1:13" ht="24.95" customHeight="1" x14ac:dyDescent="0.15">
      <c r="A34" s="4" t="s">
        <v>210</v>
      </c>
      <c r="B34" s="4" t="s">
        <v>317</v>
      </c>
      <c r="C34" s="4" t="s">
        <v>318</v>
      </c>
      <c r="D34" s="4" t="s">
        <v>319</v>
      </c>
      <c r="E34" s="4" t="s">
        <v>320</v>
      </c>
      <c r="F34" s="4" t="s">
        <v>321</v>
      </c>
    </row>
    <row r="35" spans="1:13" x14ac:dyDescent="0.15">
      <c r="A35" s="4" t="s">
        <v>56</v>
      </c>
      <c r="B35" s="4" t="s">
        <v>56</v>
      </c>
      <c r="C35" s="4" t="s">
        <v>56</v>
      </c>
      <c r="D35" s="4" t="s">
        <v>56</v>
      </c>
      <c r="E35" s="4" t="s">
        <v>56</v>
      </c>
      <c r="F35" s="4" t="s">
        <v>56</v>
      </c>
    </row>
    <row r="36" spans="1:13" ht="15" customHeight="1" x14ac:dyDescent="0.15"/>
    <row r="37" spans="1:13" ht="24.95" customHeight="1" x14ac:dyDescent="0.15">
      <c r="A37" s="12" t="s">
        <v>407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15"/>
    <row r="39" spans="1:13" ht="24.95" customHeight="1" x14ac:dyDescent="0.15">
      <c r="A39" s="12" t="s">
        <v>408</v>
      </c>
      <c r="B39" s="12"/>
      <c r="C39" s="12"/>
      <c r="D39" s="12"/>
      <c r="E39" s="12"/>
      <c r="F39" s="12"/>
    </row>
    <row r="40" spans="1:13" ht="24.95" customHeight="1" x14ac:dyDescent="0.15"/>
    <row r="41" spans="1:13" ht="50.1" customHeight="1" x14ac:dyDescent="0.15">
      <c r="A41" s="18" t="s">
        <v>205</v>
      </c>
      <c r="B41" s="18" t="s">
        <v>42</v>
      </c>
      <c r="C41" s="18" t="s">
        <v>389</v>
      </c>
      <c r="D41" s="4" t="s">
        <v>390</v>
      </c>
      <c r="E41" s="4" t="s">
        <v>391</v>
      </c>
      <c r="F41" s="4" t="s">
        <v>392</v>
      </c>
    </row>
    <row r="42" spans="1:13" ht="50.1" customHeight="1" x14ac:dyDescent="0.15">
      <c r="A42" s="18"/>
      <c r="B42" s="18"/>
      <c r="C42" s="18"/>
      <c r="D42" s="4" t="s">
        <v>406</v>
      </c>
      <c r="E42" s="4" t="s">
        <v>406</v>
      </c>
      <c r="F42" s="4" t="s">
        <v>406</v>
      </c>
    </row>
    <row r="43" spans="1:13" ht="24.95" customHeight="1" x14ac:dyDescent="0.15">
      <c r="A43" s="4" t="s">
        <v>210</v>
      </c>
      <c r="B43" s="4" t="s">
        <v>317</v>
      </c>
      <c r="C43" s="4" t="s">
        <v>318</v>
      </c>
      <c r="D43" s="4" t="s">
        <v>319</v>
      </c>
      <c r="E43" s="4" t="s">
        <v>320</v>
      </c>
      <c r="F43" s="4" t="s">
        <v>321</v>
      </c>
    </row>
    <row r="44" spans="1:13" ht="24.95" customHeight="1" x14ac:dyDescent="0.15">
      <c r="A44" s="4" t="s">
        <v>210</v>
      </c>
      <c r="B44" s="4" t="s">
        <v>74</v>
      </c>
      <c r="C44" s="5" t="s">
        <v>409</v>
      </c>
      <c r="D44" s="6">
        <v>30000</v>
      </c>
      <c r="E44" s="6">
        <v>30000</v>
      </c>
      <c r="F44" s="6">
        <v>30000</v>
      </c>
    </row>
    <row r="45" spans="1:13" ht="24.95" customHeight="1" x14ac:dyDescent="0.15">
      <c r="A45" s="25" t="s">
        <v>333</v>
      </c>
      <c r="B45" s="25"/>
      <c r="C45" s="25"/>
      <c r="D45" s="7">
        <f>SUM(D44:D44)</f>
        <v>30000</v>
      </c>
      <c r="E45" s="7">
        <f>SUM(E44:E44)</f>
        <v>30000</v>
      </c>
      <c r="F45" s="7">
        <f>SUM(F44:F44)</f>
        <v>30000</v>
      </c>
    </row>
    <row r="46" spans="1:13" ht="15" customHeight="1" x14ac:dyDescent="0.15"/>
    <row r="47" spans="1:13" ht="24.95" customHeight="1" x14ac:dyDescent="0.15">
      <c r="A47" s="12" t="s">
        <v>410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ht="15" customHeight="1" x14ac:dyDescent="0.15"/>
    <row r="49" spans="1:13" ht="24.95" customHeight="1" x14ac:dyDescent="0.15">
      <c r="A49" s="12" t="s">
        <v>411</v>
      </c>
      <c r="B49" s="12"/>
      <c r="C49" s="12"/>
      <c r="D49" s="12"/>
      <c r="E49" s="12"/>
      <c r="F49" s="12"/>
    </row>
    <row r="50" spans="1:13" ht="24.95" customHeight="1" x14ac:dyDescent="0.15"/>
    <row r="51" spans="1:13" ht="50.1" customHeight="1" x14ac:dyDescent="0.15">
      <c r="A51" s="18" t="s">
        <v>205</v>
      </c>
      <c r="B51" s="18" t="s">
        <v>42</v>
      </c>
      <c r="C51" s="18" t="s">
        <v>389</v>
      </c>
      <c r="D51" s="4" t="s">
        <v>390</v>
      </c>
      <c r="E51" s="4" t="s">
        <v>391</v>
      </c>
      <c r="F51" s="4" t="s">
        <v>392</v>
      </c>
    </row>
    <row r="52" spans="1:13" ht="50.1" customHeight="1" x14ac:dyDescent="0.15">
      <c r="A52" s="18"/>
      <c r="B52" s="18"/>
      <c r="C52" s="18"/>
      <c r="D52" s="4" t="s">
        <v>406</v>
      </c>
      <c r="E52" s="4" t="s">
        <v>406</v>
      </c>
      <c r="F52" s="4" t="s">
        <v>406</v>
      </c>
    </row>
    <row r="53" spans="1:13" ht="24.95" customHeight="1" x14ac:dyDescent="0.15">
      <c r="A53" s="4" t="s">
        <v>210</v>
      </c>
      <c r="B53" s="4" t="s">
        <v>317</v>
      </c>
      <c r="C53" s="4" t="s">
        <v>318</v>
      </c>
      <c r="D53" s="4" t="s">
        <v>319</v>
      </c>
      <c r="E53" s="4" t="s">
        <v>320</v>
      </c>
      <c r="F53" s="4" t="s">
        <v>321</v>
      </c>
    </row>
    <row r="54" spans="1:13" x14ac:dyDescent="0.15">
      <c r="A54" s="4" t="s">
        <v>56</v>
      </c>
      <c r="B54" s="4" t="s">
        <v>56</v>
      </c>
      <c r="C54" s="4" t="s">
        <v>56</v>
      </c>
      <c r="D54" s="4" t="s">
        <v>56</v>
      </c>
      <c r="E54" s="4" t="s">
        <v>56</v>
      </c>
      <c r="F54" s="4" t="s">
        <v>56</v>
      </c>
    </row>
    <row r="55" spans="1:13" ht="15" customHeight="1" x14ac:dyDescent="0.15"/>
    <row r="56" spans="1:13" ht="24.95" customHeight="1" x14ac:dyDescent="0.15">
      <c r="A56" s="12" t="s">
        <v>412</v>
      </c>
      <c r="B56" s="12"/>
      <c r="C56" s="12"/>
      <c r="D56" s="12"/>
      <c r="E56" s="12"/>
      <c r="F56" s="12"/>
    </row>
    <row r="57" spans="1:13" ht="24.95" customHeight="1" x14ac:dyDescent="0.15"/>
    <row r="58" spans="1:13" ht="50.1" customHeight="1" x14ac:dyDescent="0.15">
      <c r="A58" s="18" t="s">
        <v>205</v>
      </c>
      <c r="B58" s="18" t="s">
        <v>42</v>
      </c>
      <c r="C58" s="18" t="s">
        <v>389</v>
      </c>
      <c r="D58" s="4" t="s">
        <v>390</v>
      </c>
      <c r="E58" s="4" t="s">
        <v>391</v>
      </c>
      <c r="F58" s="4" t="s">
        <v>392</v>
      </c>
    </row>
    <row r="59" spans="1:13" ht="50.1" customHeight="1" x14ac:dyDescent="0.15">
      <c r="A59" s="18"/>
      <c r="B59" s="18"/>
      <c r="C59" s="18"/>
      <c r="D59" s="4" t="s">
        <v>413</v>
      </c>
      <c r="E59" s="4" t="s">
        <v>413</v>
      </c>
      <c r="F59" s="4" t="s">
        <v>413</v>
      </c>
    </row>
    <row r="60" spans="1:13" ht="24.95" customHeight="1" x14ac:dyDescent="0.15">
      <c r="A60" s="4" t="s">
        <v>210</v>
      </c>
      <c r="B60" s="4" t="s">
        <v>317</v>
      </c>
      <c r="C60" s="4" t="s">
        <v>318</v>
      </c>
      <c r="D60" s="4" t="s">
        <v>319</v>
      </c>
      <c r="E60" s="4" t="s">
        <v>320</v>
      </c>
      <c r="F60" s="4" t="s">
        <v>321</v>
      </c>
    </row>
    <row r="61" spans="1:13" x14ac:dyDescent="0.15">
      <c r="A61" s="4" t="s">
        <v>56</v>
      </c>
      <c r="B61" s="4" t="s">
        <v>56</v>
      </c>
      <c r="C61" s="4" t="s">
        <v>56</v>
      </c>
      <c r="D61" s="4" t="s">
        <v>56</v>
      </c>
      <c r="E61" s="4" t="s">
        <v>56</v>
      </c>
      <c r="F61" s="4" t="s">
        <v>56</v>
      </c>
    </row>
    <row r="62" spans="1:13" ht="15" customHeight="1" x14ac:dyDescent="0.15"/>
    <row r="63" spans="1:13" ht="24.95" customHeight="1" x14ac:dyDescent="0.15">
      <c r="A63" s="12" t="s">
        <v>414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3" ht="15" customHeight="1" x14ac:dyDescent="0.15"/>
    <row r="65" spans="1:6" ht="24.95" customHeight="1" x14ac:dyDescent="0.15">
      <c r="A65" s="12" t="s">
        <v>415</v>
      </c>
      <c r="B65" s="12"/>
      <c r="C65" s="12"/>
      <c r="D65" s="12"/>
      <c r="E65" s="12"/>
      <c r="F65" s="12"/>
    </row>
    <row r="66" spans="1:6" ht="24.95" customHeight="1" x14ac:dyDescent="0.15"/>
    <row r="67" spans="1:6" ht="50.1" customHeight="1" x14ac:dyDescent="0.15">
      <c r="A67" s="18" t="s">
        <v>205</v>
      </c>
      <c r="B67" s="18" t="s">
        <v>42</v>
      </c>
      <c r="C67" s="18" t="s">
        <v>389</v>
      </c>
      <c r="D67" s="4" t="s">
        <v>390</v>
      </c>
      <c r="E67" s="4" t="s">
        <v>391</v>
      </c>
      <c r="F67" s="4" t="s">
        <v>392</v>
      </c>
    </row>
    <row r="68" spans="1:6" ht="50.1" customHeight="1" x14ac:dyDescent="0.15">
      <c r="A68" s="18"/>
      <c r="B68" s="18"/>
      <c r="C68" s="18"/>
      <c r="D68" s="4" t="s">
        <v>406</v>
      </c>
      <c r="E68" s="4" t="s">
        <v>406</v>
      </c>
      <c r="F68" s="4" t="s">
        <v>406</v>
      </c>
    </row>
    <row r="69" spans="1:6" ht="24.95" customHeight="1" x14ac:dyDescent="0.15">
      <c r="A69" s="4" t="s">
        <v>210</v>
      </c>
      <c r="B69" s="4" t="s">
        <v>317</v>
      </c>
      <c r="C69" s="4" t="s">
        <v>318</v>
      </c>
      <c r="D69" s="4" t="s">
        <v>319</v>
      </c>
      <c r="E69" s="4" t="s">
        <v>320</v>
      </c>
      <c r="F69" s="4" t="s">
        <v>321</v>
      </c>
    </row>
    <row r="70" spans="1:6" x14ac:dyDescent="0.15">
      <c r="A70" s="4" t="s">
        <v>56</v>
      </c>
      <c r="B70" s="4" t="s">
        <v>56</v>
      </c>
      <c r="C70" s="4" t="s">
        <v>56</v>
      </c>
      <c r="D70" s="4" t="s">
        <v>56</v>
      </c>
      <c r="E70" s="4" t="s">
        <v>56</v>
      </c>
      <c r="F70" s="4" t="s">
        <v>56</v>
      </c>
    </row>
  </sheetData>
  <sheetProtection password="C213" sheet="1" objects="1" scenarios="1"/>
  <mergeCells count="49"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5:C45"/>
    <mergeCell ref="A47:M47"/>
    <mergeCell ref="A49:F49"/>
    <mergeCell ref="A51:A52"/>
    <mergeCell ref="B51:B52"/>
    <mergeCell ref="C51:C52"/>
    <mergeCell ref="A65:F65"/>
    <mergeCell ref="A67:A68"/>
    <mergeCell ref="B67:B68"/>
    <mergeCell ref="C67:C68"/>
    <mergeCell ref="A56:F56"/>
    <mergeCell ref="A58:A59"/>
    <mergeCell ref="B58:B59"/>
    <mergeCell ref="C58:C59"/>
    <mergeCell ref="A63:M6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2024-01-09T06:41:22Z</dcterms:created>
  <dcterms:modified xsi:type="dcterms:W3CDTF">2024-01-09T06:46:25Z</dcterms:modified>
</cp:coreProperties>
</file>